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еестр для сайта\"/>
    </mc:Choice>
  </mc:AlternateContent>
  <bookViews>
    <workbookView xWindow="0" yWindow="0" windowWidth="20490" windowHeight="7620"/>
  </bookViews>
  <sheets>
    <sheet name="Раздел 1 недвижимость" sheetId="5" r:id="rId1"/>
  </sheets>
  <definedNames>
    <definedName name="_xlnm._FilterDatabase" localSheetId="0" hidden="1">'Раздел 1 недвижимость'!$A$4:$J$504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5" l="1"/>
  <c r="A8" i="5"/>
  <c r="A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6" i="5"/>
  <c r="F244" i="5" l="1"/>
  <c r="F65" i="5"/>
</calcChain>
</file>

<file path=xl/sharedStrings.xml><?xml version="1.0" encoding="utf-8"?>
<sst xmlns="http://schemas.openxmlformats.org/spreadsheetml/2006/main" count="2461" uniqueCount="1525">
  <si>
    <t>РЕЕСТР МУНИЦИПАЛЬНОГО ИМУЩЕСТВА МУНИЦИПАЛЬНОГО ОБРАЗОВАНИЯ НОВОПОКРОВСКИЙ РАЙОН</t>
  </si>
  <si>
    <t>Реестровый номер</t>
  </si>
  <si>
    <t>Адрес (местоположение) недвижимого имущества</t>
  </si>
  <si>
    <t>Балансовая стоимость</t>
  </si>
  <si>
    <t>КАЗНА</t>
  </si>
  <si>
    <t>Артскважина  и водонапорная башня № 30258, 1974 года ввода в эксплуатацию</t>
  </si>
  <si>
    <t>ст-ца Ильинская, бр. № 3 – ОАО «Россия»</t>
  </si>
  <si>
    <t>Постановление от 17.05.2007 № 494</t>
  </si>
  <si>
    <t>Ильинское с/п</t>
  </si>
  <si>
    <t>Артскважина и водонапорная башня № 7159, 1989 года ввода в эксплуатацию</t>
  </si>
  <si>
    <t>ст-ца Ильинская,  ул. Мира</t>
  </si>
  <si>
    <t>Артскважина и водонапорная башня № 7289, 1990 года ввода в эксплуатацию</t>
  </si>
  <si>
    <t>ст-ца  Ильинская, ул. Мира</t>
  </si>
  <si>
    <t>Артскважина и водонапорная башня № 5850, 1979 года ввода в эксплуатацию</t>
  </si>
  <si>
    <t>ст-ца Ильинская, ул.Леушковского</t>
  </si>
  <si>
    <t>Артскважина и водонапорная башня № 5601, 1977 года ввода в эксплуатацию</t>
  </si>
  <si>
    <t>ст-ца Ильинская, ул. Крылова</t>
  </si>
  <si>
    <t>Артскважина и водонапорная башня № 30259, 1973 года ввода в эксплуатацию</t>
  </si>
  <si>
    <t>ст-ца Ильинская, ул. Широкая</t>
  </si>
  <si>
    <t xml:space="preserve">Водопроводная сеть - 28,15 км, 1970 года ввода в эксплуатацию </t>
  </si>
  <si>
    <t>ст. Ильинская, ул. Крылова, Красная, Мира, Широкая, Казачья, Леушковского, Пролетарская, Ленина, Пушкина, Садовая, пер. Калинина, Комсомольский</t>
  </si>
  <si>
    <t>Трансформаторная подстанция КТП НС-18-5-208</t>
  </si>
  <si>
    <t>Трансформаторная подстанция КТП  И7- 209</t>
  </si>
  <si>
    <t>ст. Ильинская, ул. Крылова</t>
  </si>
  <si>
    <t>Здание котельной МБОУ СОШ № 17</t>
  </si>
  <si>
    <t>ст. Ильинская, ул. Крылова, 89</t>
  </si>
  <si>
    <t>Постановление от 09.08.2007 № 804 (увеличение бал. стоим.)</t>
  </si>
  <si>
    <t>МБОУ СОШ № 17</t>
  </si>
  <si>
    <t>Квартира</t>
  </si>
  <si>
    <t>ст-ца Новопокровская, ул. Ленина, 101</t>
  </si>
  <si>
    <t>Здание кинотеатра «Кубань»</t>
  </si>
  <si>
    <t>ст-ца Новопокровская, ул.Ленина, 109</t>
  </si>
  <si>
    <t>Здание музея</t>
  </si>
  <si>
    <t>ст-ца Новопокровская, ул.Ленина, 119</t>
  </si>
  <si>
    <t>Здание конторы парка</t>
  </si>
  <si>
    <t>ст-ца Новопокровская, ул.Ленина, 76</t>
  </si>
  <si>
    <t>ст-ца Новопокровская, ул. Колхозная, 1</t>
  </si>
  <si>
    <t xml:space="preserve">ст-ца Новопокровская, ул. Черняховского, 1 </t>
  </si>
  <si>
    <t>МБОУ СОШ № 16</t>
  </si>
  <si>
    <t>Распоряжение от 05.06.2007 № 195-р</t>
  </si>
  <si>
    <t>ст. Новоивановская, ул.Красная, 87а</t>
  </si>
  <si>
    <t>Распоряжение от 28.06.2007 № 230-р</t>
  </si>
  <si>
    <t>пос. Советский, ул. Мира 3, кв. 1</t>
  </si>
  <si>
    <t>пос. Незамаевский, ул. Красная, 18</t>
  </si>
  <si>
    <t>Распоряжение от 07.05.2007 № 151-р</t>
  </si>
  <si>
    <t>Администрация муниципального образования</t>
  </si>
  <si>
    <t>с. Горькая Балка, ул. Гаражная, 2, кв. 17</t>
  </si>
  <si>
    <t>МБОУ СОШ № 11</t>
  </si>
  <si>
    <t>МБОУ СОШ № 4</t>
  </si>
  <si>
    <t>МБОУ СОШ № 9</t>
  </si>
  <si>
    <t>МБОУ СОШ № 13</t>
  </si>
  <si>
    <t>Постановление от 08.10.2007 № 1017</t>
  </si>
  <si>
    <t>ст-ца Ильинская, ул. Первомайская, 49</t>
  </si>
  <si>
    <t>МБДОУ № 4</t>
  </si>
  <si>
    <t xml:space="preserve">КАЗНА </t>
  </si>
  <si>
    <t>пос. Кубанский, ул. Кубанская, 5</t>
  </si>
  <si>
    <t>ст.Ильинская, ул.Красная, 153</t>
  </si>
  <si>
    <t>Артезианская скважина</t>
  </si>
  <si>
    <t>ст-ца Новопокровская</t>
  </si>
  <si>
    <t>Новопокровское с/п</t>
  </si>
  <si>
    <t xml:space="preserve">Квартира </t>
  </si>
  <si>
    <t>с. Горькая Балка, ул. Гаражная, 5 кв. 11</t>
  </si>
  <si>
    <t xml:space="preserve">Газопроводы высокого и низкого давления, два ШГРП к котельной детского сада № 42 в ст-це Новопокровской, протяженностью 312 метров </t>
  </si>
  <si>
    <t>Постановление от 07.10.2008 № 1038</t>
  </si>
  <si>
    <t xml:space="preserve">Газопроводы высокого и низкого давления, ШГРП к автоматизированной модульной котельной установке отделения фтизиатрии в ст-це Новопокровской, протяженностью 114,6 метров </t>
  </si>
  <si>
    <t>Постановление от 07.10.2008 № 1039</t>
  </si>
  <si>
    <t>ст-ца Новопокровская, ул. Ватутина, 2</t>
  </si>
  <si>
    <t>Постановление от 18.12.2008 № 1324</t>
  </si>
  <si>
    <t>МБОУ ООШ № 19</t>
  </si>
  <si>
    <t>Здание начального звена</t>
  </si>
  <si>
    <t>с. Горькая Балка, ул. Красная, 85 "д"</t>
  </si>
  <si>
    <t>Горькобалковское с/п</t>
  </si>
  <si>
    <t>Распоряжение от 16.01.2008 № 14-р</t>
  </si>
  <si>
    <t>Кубанское с/п</t>
  </si>
  <si>
    <t>Распоряжение от 09.04.2008 № 134-р</t>
  </si>
  <si>
    <t>МБОУ СОШ № 10</t>
  </si>
  <si>
    <t>МБОУ СОШ № 3</t>
  </si>
  <si>
    <t>Здание мастерской</t>
  </si>
  <si>
    <t>ст-ца Ильинская, ул. Ленина, № 45</t>
  </si>
  <si>
    <t>Здание пищеблока</t>
  </si>
  <si>
    <t>ст-ца Ильинская, пер. Комсомольский, б/н</t>
  </si>
  <si>
    <t>МБДОУ № 14</t>
  </si>
  <si>
    <t>Здание хоз.постройки (сарай)</t>
  </si>
  <si>
    <t>МБДОУ № 42</t>
  </si>
  <si>
    <t>Здание наружного туалета</t>
  </si>
  <si>
    <t>МБОУ СОШ № 20</t>
  </si>
  <si>
    <t>МБДОУ № 2</t>
  </si>
  <si>
    <t>МБДОУ № 37</t>
  </si>
  <si>
    <t>ст-ца Новопокровская, ул. Заводская, 146, кв. 19</t>
  </si>
  <si>
    <t>Здание кухни - прачечной</t>
  </si>
  <si>
    <t>с. Горькая Балка,ул. Октябрьская, № 2</t>
  </si>
  <si>
    <t>Здание электростанции тубсанатория</t>
  </si>
  <si>
    <t xml:space="preserve">ст-ца Новопокровская, ул. Блюхера, № 4 </t>
  </si>
  <si>
    <t>Здание прачечной</t>
  </si>
  <si>
    <t>ст-ца Ильинская, ул. Первомайская, 76</t>
  </si>
  <si>
    <t xml:space="preserve">ст-ца Новопокровская, пер. Зеленый, 5, кв. 41 </t>
  </si>
  <si>
    <t>МБОУ СОШ № 2</t>
  </si>
  <si>
    <t>МБОУ ДОД ДХШ</t>
  </si>
  <si>
    <t>Артскважина № 6471</t>
  </si>
  <si>
    <t>п. Первомайский (район зернотока)</t>
  </si>
  <si>
    <t>Незамевское с/п</t>
  </si>
  <si>
    <t>Артскважина № 3883</t>
  </si>
  <si>
    <t>п. Первомайский (район ул. Полевой)</t>
  </si>
  <si>
    <t>Башня Рожновского</t>
  </si>
  <si>
    <t>п. Первомайский</t>
  </si>
  <si>
    <t>Здание сельского клуба</t>
  </si>
  <si>
    <t>СТФ № 4 Свинарник откормочный, 100 голов</t>
  </si>
  <si>
    <t>Постановление от 29.08.2007 от 864</t>
  </si>
  <si>
    <t>СТФ № 4 Свинарник гулевой</t>
  </si>
  <si>
    <t>СТФ № 4 Свинарник маточник (корпус 1)</t>
  </si>
  <si>
    <t>СТФ № 4 Свинарник маточник (корпус 7)</t>
  </si>
  <si>
    <t>Котельная детского сада № 6</t>
  </si>
  <si>
    <t>ст. Новопокровская, ул. Первенцева</t>
  </si>
  <si>
    <t>МБДОУ № 6</t>
  </si>
  <si>
    <t xml:space="preserve">Артскважина </t>
  </si>
  <si>
    <t>п. Незамаевский</t>
  </si>
  <si>
    <t>п. Красноармейский</t>
  </si>
  <si>
    <t>п.Садовый</t>
  </si>
  <si>
    <t>п. Заря</t>
  </si>
  <si>
    <t>Башня Рожновского БР - 25</t>
  </si>
  <si>
    <t>п.Заря</t>
  </si>
  <si>
    <t>п.Октябрьский</t>
  </si>
  <si>
    <t xml:space="preserve">Башня Рожновского </t>
  </si>
  <si>
    <t>Основное здание</t>
  </si>
  <si>
    <t>Надворные постройки</t>
  </si>
  <si>
    <t xml:space="preserve">Сельский клуб на 300 мест </t>
  </si>
  <si>
    <t>МОУ ДОД ДШИ</t>
  </si>
  <si>
    <t>МБОУ ООШ № 18</t>
  </si>
  <si>
    <t>МАОУ СОШ № 1</t>
  </si>
  <si>
    <t>Постановление от 08.02.2007 № 116</t>
  </si>
  <si>
    <t>МДОУ № 38</t>
  </si>
  <si>
    <t>Здание школы</t>
  </si>
  <si>
    <t>МУ ДОД ДЮСШ</t>
  </si>
  <si>
    <t>Туалет</t>
  </si>
  <si>
    <t>пос. Кубанский, ул. Ленина, № 27</t>
  </si>
  <si>
    <t>Постановление от 27.02.2010 № 141</t>
  </si>
  <si>
    <t>МДОУ № 4</t>
  </si>
  <si>
    <t>Теплогенераторная установка д\с № 4 в ст-це Ильинской</t>
  </si>
  <si>
    <t>МОУ ДОД ДЮСШ</t>
  </si>
  <si>
    <t>МДОУ № 35</t>
  </si>
  <si>
    <t>Новоивановское с/п</t>
  </si>
  <si>
    <t>МДОУ № 30</t>
  </si>
  <si>
    <t>Автомобильная дорга - Подъезд к п.Животновод</t>
  </si>
  <si>
    <t>Распоряжение от 17.06.2010 № 183-р</t>
  </si>
  <si>
    <t>Автомобильная дорга - п.Животновод – п.Заречный</t>
  </si>
  <si>
    <t>Автомобильная дорга - Подъезд к п.Горький</t>
  </si>
  <si>
    <t>Автомобильная дорга - Подъезд к х.Ея</t>
  </si>
  <si>
    <t xml:space="preserve">Автомобильная дорга - Подъезд к п.Лесничество </t>
  </si>
  <si>
    <t>Автомобильная дорга - Подъезд к х.Хлебороб</t>
  </si>
  <si>
    <t>Автомобильная дорга - ст-ца Калниболотская – х.Красный Поселок</t>
  </si>
  <si>
    <t>Автомобильная дорга - ст-ца Калниболотская – х.Балка Грузская</t>
  </si>
  <si>
    <t>Автомобильная дорга - Подъезд к п.Заря</t>
  </si>
  <si>
    <t>Автомобильная дорга - Подъезд к п.Садовый</t>
  </si>
  <si>
    <t>«Спортивный комплекс в ст. Новопокровской. Универсальный спортивный зал»</t>
  </si>
  <si>
    <t>«Газопровод низкого давления и газификация МДОУ № 3 по ул. Советской № 22 ст-цы Калниболотской Новопокровского района»</t>
  </si>
  <si>
    <t>«Расширение системы газоснабжения пос. Незамаевский Новопокровского района. Газопровод высокого и низкого давления, ШГРП и газификация теплогенераторной установки МДОУ № 30 по ул. Красной № 7 пос. Незамаевский Новопокровского района»</t>
  </si>
  <si>
    <t>Распоряжение от 15.11.2010 № 346-р</t>
  </si>
  <si>
    <t>«Газификация пос. Кубанский Новопокровского района. 1-я очередь строительства»</t>
  </si>
  <si>
    <t>Распоряжение от 29.11.2010 № 365-р</t>
  </si>
  <si>
    <t>газопровод высокого и низкого давления, ШГРП к котельной МОУ СОШ №5, Литер Г, общей протяженностью 252 м.</t>
  </si>
  <si>
    <t>Квартира № 1</t>
  </si>
  <si>
    <t>с.Горькая Балка, ул. Гаражная, дом № 3</t>
  </si>
  <si>
    <t>Распоряжение от 11.08.2011 № 255-р</t>
  </si>
  <si>
    <t>Квартира № 2</t>
  </si>
  <si>
    <t>Квартира № 3</t>
  </si>
  <si>
    <t>Квартира № 4</t>
  </si>
  <si>
    <t>Квартира № 5</t>
  </si>
  <si>
    <t>Квартира № 6</t>
  </si>
  <si>
    <t>Квартира № 7</t>
  </si>
  <si>
    <t>Квартира № 8</t>
  </si>
  <si>
    <t>Квартира № 9</t>
  </si>
  <si>
    <t>Квартира № 10</t>
  </si>
  <si>
    <t>Квартира № 11</t>
  </si>
  <si>
    <t>Квартира № 12</t>
  </si>
  <si>
    <t>Квартира № 13</t>
  </si>
  <si>
    <t>Квартира № 14</t>
  </si>
  <si>
    <t>Квартира № 15</t>
  </si>
  <si>
    <t>Квартира № 16</t>
  </si>
  <si>
    <t>Квартира № 17</t>
  </si>
  <si>
    <t>Квартира № 18</t>
  </si>
  <si>
    <t>с.Горькая Балка, ул. Гаражная, дом № 2</t>
  </si>
  <si>
    <t>с.Горькая Балка, ул. Гаражная, дом № 5</t>
  </si>
  <si>
    <t>ст-ца Новопокровская, пер. Комсомольский</t>
  </si>
  <si>
    <t>МБОУ СОШ № 7</t>
  </si>
  <si>
    <t>МБОУ СОШ № 6</t>
  </si>
  <si>
    <t>пос. Заречный, ул. Новая, дом № 8, кв. 2</t>
  </si>
  <si>
    <t>Постановление от 27.04.2012 № 384</t>
  </si>
  <si>
    <t>МБОУ ООШ № 12</t>
  </si>
  <si>
    <t>«Автоматизированная модульная котельная установка для детского сада № 42 в ст. Новопокровской»,  расположенная по адресу: Новопокровский район, ст-ца Новопокровская, ул. Ватутина, б/н</t>
  </si>
  <si>
    <t>ст-ца Калниболотская, в границах Калниболотского сельского поселения</t>
  </si>
  <si>
    <t>МБУ ДОЛ "Чайка"</t>
  </si>
  <si>
    <t>Постановление от 25.12.2009 № 1155</t>
  </si>
  <si>
    <t>МОУ СОШ № 5</t>
  </si>
  <si>
    <t>туалет</t>
  </si>
  <si>
    <t>Котельная</t>
  </si>
  <si>
    <t>МОУ СОШ № 15</t>
  </si>
  <si>
    <t>Столовая</t>
  </si>
  <si>
    <t>Здание детского сада</t>
  </si>
  <si>
    <t>Сарай</t>
  </si>
  <si>
    <t>Муниципальное дошкольное образовательное учреждение детский сад № 14: здание Дет.Сад.</t>
  </si>
  <si>
    <t>Муниципальное дошкольное образовательное учреждение детский сад  № 16 "Аленушка": Здание детского сада</t>
  </si>
  <si>
    <t>МБДОУ № 16</t>
  </si>
  <si>
    <t>Сарай кирпичный</t>
  </si>
  <si>
    <t>Туалет кирпичный</t>
  </si>
  <si>
    <t>Котельная, назначение: нежилое</t>
  </si>
  <si>
    <t>Муниципальное дошкольное образовательное учреждение детский сад  № 15 комбинированного вида: Здание детского сада</t>
  </si>
  <si>
    <t>МБДОУ № 15</t>
  </si>
  <si>
    <t>Здание средней образовательной школы № 3 с пристройками</t>
  </si>
  <si>
    <t>МБДОУ № 21</t>
  </si>
  <si>
    <t>Муниципальное дошкольное образовательное учреждение детский сад № 23: здание детского сада</t>
  </si>
  <si>
    <t>МБДОУ № 23</t>
  </si>
  <si>
    <t>Здание муниципального дошкольного общеобразовательного учреждения: Детский сад № 4</t>
  </si>
  <si>
    <t>Здание столовой</t>
  </si>
  <si>
    <t>Муниципальное дошкольное образовательное учреждение детский сад № 1:здание детского сада</t>
  </si>
  <si>
    <t>ст-ца Новопокровская, ул. Степана Разина, 13</t>
  </si>
  <si>
    <t>МБДОУ № 1</t>
  </si>
  <si>
    <t>Муниципальное дошкольное образовательное учреждение детский сад № 1: здание детского сада</t>
  </si>
  <si>
    <t>Пристройка к пищеблоку</t>
  </si>
  <si>
    <t>Муниципальное дошкольное образовательное учреждение детский сад № 1: Здание детского сада с пристройками</t>
  </si>
  <si>
    <t>Муниципальное дошкольное образовательное учреждение детский сад № 1: Здание пищеблока с пристройкой</t>
  </si>
  <si>
    <t>Сарай-гараж</t>
  </si>
  <si>
    <t>Здание школы, Литер Б,Б1, общ.пл. 716,8 кв.м., этажность 1.</t>
  </si>
  <si>
    <t>Мастерская, с пристройками, Литер В,В1, в, в1, в2, общ.пл. 337,4кв.м., этажность 1.</t>
  </si>
  <si>
    <t>Здание школы, Литер А, обп.пл. 2247,8 кв.м., этажность 2</t>
  </si>
  <si>
    <t>Здание средней общеобразовательной школы № 7, с пристройкой</t>
  </si>
  <si>
    <t>Сельский дом культуры</t>
  </si>
  <si>
    <t>МБДОУ № 36</t>
  </si>
  <si>
    <t>Здание котельной</t>
  </si>
  <si>
    <t>Муниципальное дошкольное образовательное учреждение детский сад общеразвивающего вида № 36: основное здание</t>
  </si>
  <si>
    <t>квартира</t>
  </si>
  <si>
    <t>дамба земляная, насыпная</t>
  </si>
  <si>
    <t>ГС(К)ОШИ VIII вида ст-цы Новопокровской Краснодарского края: котельная</t>
  </si>
  <si>
    <t>Газопровод высокого давления от ул. Гражданской до ШГРП 15 по п/у Садовому</t>
  </si>
  <si>
    <t>Административное здание, с пристройкой, назначение: административное</t>
  </si>
  <si>
    <t>Котельная, назначение:коммунальное сооружение</t>
  </si>
  <si>
    <t>Котельная с пристройкой, назначение: нежилое</t>
  </si>
  <si>
    <t>Нежилое помещение, назначение: нежилое</t>
  </si>
  <si>
    <t>Здание районной библиотеки с пристройками, назначение: нежилое</t>
  </si>
  <si>
    <t>Муниципальное образовательное учреждение средняя общеобразовательная школа № 9: Здание школы</t>
  </si>
  <si>
    <t>Гараж</t>
  </si>
  <si>
    <t>Школа № 11 с пристройками</t>
  </si>
  <si>
    <t>Котельная кирпичная</t>
  </si>
  <si>
    <t>Воздушная линия электропередачи высоко и низкого напряжения 10 кв и 04 кв: комплектная трансформаторная подстанция мощностью 160 ква № Н-5-243, назначение: коммуникационное</t>
  </si>
  <si>
    <t>Воздушная линия электропередачи высоко и низкого напряжения 10 кв и 04 кв: воздушная линия электро-передачи 10кв, назначение: коммуникационное</t>
  </si>
  <si>
    <t xml:space="preserve">Муниципальное общеобразовательное учреждение средняя общеобразовательная школа № 1 им. А.А.Первенцева: здание школы </t>
  </si>
  <si>
    <t>Гараж, гараж 3-х местный</t>
  </si>
  <si>
    <t>МБДОУ № 3</t>
  </si>
  <si>
    <t xml:space="preserve">Муниципальное дошкольное образовательное учреждение детский сад  № 3: здание прачечной с кухней </t>
  </si>
  <si>
    <t>МБДОУ № 11</t>
  </si>
  <si>
    <t>Муниципальное дошкольное образовательное учреждение Детский сад " 19 "Одуванчик": нежилое здание</t>
  </si>
  <si>
    <t>МБДОУ № 19</t>
  </si>
  <si>
    <t>Муниципальное дошкольное образовательное учреждение детский сад № 17: здание детского сада</t>
  </si>
  <si>
    <t>МБДОУ № 17</t>
  </si>
  <si>
    <t>Муниципальное дошкольное образовательное учреждение детский сад № 21: Здание детского сада</t>
  </si>
  <si>
    <t xml:space="preserve"> Мастерская, Дата экспл: 01.01.1965</t>
  </si>
  <si>
    <t xml:space="preserve"> Овощехранилище, Дата экспл: 01.01.1993</t>
  </si>
  <si>
    <t>Сарай-гараж, Дата экспл: 01.01.1965</t>
  </si>
  <si>
    <t>Туалет, Дата экспл: 01.01.1965</t>
  </si>
  <si>
    <t xml:space="preserve"> Здание котельной, Дата экспл: 31.08.2006</t>
  </si>
  <si>
    <t>Муниципальное общеобразовательное учреждение основная общеобразовательная школа № 18: Здание школы, с пристройками</t>
  </si>
  <si>
    <t>здание школы с пристройкой</t>
  </si>
  <si>
    <t>Туалет каменный</t>
  </si>
  <si>
    <t>Пристройка</t>
  </si>
  <si>
    <t xml:space="preserve"> Мастерская кирпичная</t>
  </si>
  <si>
    <t>МБДОУ № 30</t>
  </si>
  <si>
    <t>МБДОУ № 35</t>
  </si>
  <si>
    <t xml:space="preserve"> Туалет</t>
  </si>
  <si>
    <t>Жилой дом</t>
  </si>
  <si>
    <t>дамба земляная насыпная</t>
  </si>
  <si>
    <t>Дом культуры, назначение: социальное (д/сады, ясли, школы, приюты, дома присторелых)</t>
  </si>
  <si>
    <t xml:space="preserve">Квартира, назначение: жилое. </t>
  </si>
  <si>
    <t>Газоснабжение 24-квартирного жилого дома</t>
  </si>
  <si>
    <t>Электроснабжение 24-квартирного жилого дома</t>
  </si>
  <si>
    <t>Техническое перевооружение котельной Кубансокй участковой больницы в пос. Кубанском в связи с переводом существующей угольной котельной на газовое топливо с внедрением энергосберегающих технологий и оборудования. Модульная котельная установка. Система газоснабжения.</t>
  </si>
  <si>
    <t>Нежилое здание: амбулатория комнаты 1 этаж: 1,2,3,4,11,12,13,14; 2 этаж:15,16,18,19,20,21,22,23,24,25,26, назначение: социальное (д/сады, ясли, школы, приюты, дома престарелых).  Площадь: общая 330,4 кв.м. Инвентарный номер: 9209. Литер В. Этажность: 1-2. Подземная этажность: 0</t>
  </si>
  <si>
    <t>Участковая больница: гараж,  Литер Г2, общей площадью 70,1 кв.м., этажность: 1, подземная этажность: 0</t>
  </si>
  <si>
    <t>Квартира, назначение: жилое. Площадь: общая 35,3 кв.м. Этаж: 1. Литер: А</t>
  </si>
  <si>
    <t>Квартира, назначение: жилое. Площадь: общая 36,6 кв.м. Этаж: 1. Литер: А</t>
  </si>
  <si>
    <t>Квартира, назначение: жилое. Площадь: общая 35,8 кв.м. Этаж: 1. Литер: А</t>
  </si>
  <si>
    <t>Квартира, назначение: жилое. Площадь: общая 36,8 кв.м. Этаж: 2. Литер: А</t>
  </si>
  <si>
    <t>Квартира, назначение: жилое. Площадь: общая 35,9 кв.м. Этаж: 3. Литер: А</t>
  </si>
  <si>
    <t>Квартира, назначение: жилое. Площадь: общая 37,1 кв.м. Этаж: 3. Литер: А</t>
  </si>
  <si>
    <t>Квартира, назначение: жилое. Площадь: общая 35,8 кв.м. Этаж: 3. Литер: А</t>
  </si>
  <si>
    <t>Квартира, назначение: жилое. Площадь: общая 35,2 кв.м. Этаж: 1. Литер: А</t>
  </si>
  <si>
    <t>Квартира, назначение: жилое. Площадь: общая 36,8 кв.м. Этаж: 1. Литер: А</t>
  </si>
  <si>
    <t>Квартира, назначение: жилое. Площадь: общая 36,7 кв.м. Этаж: 1. Литер: А</t>
  </si>
  <si>
    <t>Квартира, назначение: жилое. Площадь: общая 35,9 кв.м. Этаж: 1. Литер: А</t>
  </si>
  <si>
    <t>Квартира, назначение: жилое. Площадь: общая 35,5 кв.м. Этаж: 2. Литер: А</t>
  </si>
  <si>
    <t>Квартира, назначение: жилое. Площадь: общая 36,5 кв.м. Этаж: 2. Литер: А</t>
  </si>
  <si>
    <t>Квартира, назначение: жилое. Площадь: общая 36,7 кв.м. Этаж: 2. Литер: А</t>
  </si>
  <si>
    <t>Квартира, назначение: жилое. Площадь: общая 36,9 кв.м. Этаж: 3. Литер: А</t>
  </si>
  <si>
    <t>Квартира, назначение: жилое. Площадь: общая 35,7 кв.м. Этаж: 3. Литер: А</t>
  </si>
  <si>
    <t>820 336,77</t>
  </si>
  <si>
    <t>Квартира, назначение: жилое</t>
  </si>
  <si>
    <t>РАЗДЕЛ 1 Сведения о муниципальном недвижимом имуществе</t>
  </si>
  <si>
    <t>МБДОУ №1</t>
  </si>
  <si>
    <t>СОШ №20</t>
  </si>
  <si>
    <t>Новопокровское сельское поселение</t>
  </si>
  <si>
    <t>МБДОУ ДС №23 станицы Калниболотской</t>
  </si>
  <si>
    <t xml:space="preserve">МАОУ ДОД ЦВР "Родные истоки" </t>
  </si>
  <si>
    <t xml:space="preserve">МКУК Новопокровский районный дом культуры </t>
  </si>
  <si>
    <t>Наименование недвижимого имущества</t>
  </si>
  <si>
    <t>Кадастровый номер муниципального недвижимого имущества</t>
  </si>
  <si>
    <t xml:space="preserve">Площадь, протяженность и (или) иные параметры, характеризующие физические свойства недвижимого имущества </t>
  </si>
  <si>
    <t>Кадастровая стоимость</t>
  </si>
  <si>
    <t>Дата возникновения права муниципальной собственности на недвижимое имущество</t>
  </si>
  <si>
    <t>Реквизиты документов-оснований возникновения права муниципальной собственности на недвижимое имущество</t>
  </si>
  <si>
    <t>Правообладатель муниципального недвижимого имущества</t>
  </si>
  <si>
    <t>Нежилое здание, административное</t>
  </si>
  <si>
    <t>Краснодарский край, Новопокровский р-н.Новопокровский сельский округ, Новопокровская ст-ца, ул.Ленина, д.101</t>
  </si>
  <si>
    <t>23:22:0503078:228</t>
  </si>
  <si>
    <t xml:space="preserve">700.9 </t>
  </si>
  <si>
    <t>Постановление главы администрации Новопокровского района Краснодарского края №132 от 09.03.1994 г.</t>
  </si>
  <si>
    <t>МКУ СХО Новопокровский район мо Новопокровский район</t>
  </si>
  <si>
    <t>условный номер 23-23-29/011/2010-113</t>
  </si>
  <si>
    <t>Газопровод низкого давления и газификация топочной здания  управления сельского хозяйства</t>
  </si>
  <si>
    <t>Российская Федерация, Краснодарский кр., Новопокровский район, ст-ца Новопокровская, ул. Ленина, дом №101</t>
  </si>
  <si>
    <t>Постановление об изъятии из оперативного управления УСХ МО Новопокровский район от 02.02.2021 №76</t>
  </si>
  <si>
    <t>Уборная</t>
  </si>
  <si>
    <t>Решение Новопокровского районного суда Краснодарского края от 06.08.2004 г.</t>
  </si>
  <si>
    <t>№ 23-23-29/002/2010-248  от 27.04.2010  (государственная собственность)</t>
  </si>
  <si>
    <t xml:space="preserve">Нежилое здание, котельная </t>
  </si>
  <si>
    <t>Краснодарский край, Новопокровский р-н, ст-ца Ильинская, ул. Пушкина, д. 101</t>
  </si>
  <si>
    <t>23:22:0802006:1314</t>
  </si>
  <si>
    <t>Решение Новопокровского районного суда Краснодарского края от 06.08.2004 г. Постановление от 09.08.2007 № 804 (увеличение бал. стоим.)</t>
  </si>
  <si>
    <t>жилой дом лит. «А», с надворными постройками лит. «Г», «Г1», «Г3», «Г5», «Г6», «Г7», «Г8», «Г9», «Г10», «Г11»</t>
  </si>
  <si>
    <t>Российская Федерация, Краснодарский кр., Новопокровский район, ст-ца Новоивановская, ул. Красная, дом №56</t>
  </si>
  <si>
    <t>23:22:0103002:1170</t>
  </si>
  <si>
    <t xml:space="preserve">земельный участок для ведения личного подсобного хозяйства,  </t>
  </si>
  <si>
    <t>Краснодарский край, р-н Новопокровский, ст-ца Новоивановская, ул Красная, д 56</t>
  </si>
  <si>
    <t>23:22:0103002:463</t>
  </si>
  <si>
    <t>138 550,50 руб.</t>
  </si>
  <si>
    <t>Договор купли-продажи земельного участка с расположенным на нем недвижимым имуществом от 27.12.2006 г. Дата регистрации: 26.01.2007 г. Номер регистрации: 23-23-29/036/2006-416.;Акт приема-передачи к договору купли-продажи земельного участка с расположенным на нем недвижимым имуществом от 27.12.2006 г.</t>
  </si>
  <si>
    <t>Дом культуры</t>
  </si>
  <si>
    <t>23:22:0103002:1189</t>
  </si>
  <si>
    <t>Незамаевское с/п</t>
  </si>
  <si>
    <t>Нежилое здание, Сельский дом культуры</t>
  </si>
  <si>
    <t>Российская Федерация, Краснодарский кр., Новопокровский район, п. Кубанский, ул. Ленина, дом №31</t>
  </si>
  <si>
    <t>23:22:0602002:3779</t>
  </si>
  <si>
    <t>Нежилое здание, Основная общеобразовательная школа № 19</t>
  </si>
  <si>
    <t>Российская Федерация, Краснодарский кр., Новопокровский район, п. Первомайский, ул. Советская, дом №23</t>
  </si>
  <si>
    <t>23:22:0208001:478</t>
  </si>
  <si>
    <t xml:space="preserve">525.8 </t>
  </si>
  <si>
    <t>Нежилое здание, Муниципальное общеобразовательное учреждение СОШ № 13</t>
  </si>
  <si>
    <t>Российская Федерация, Краснодарский кр., Новопокровский район, ст-ца Калниболотская, ул. Мира, дом №12</t>
  </si>
  <si>
    <t>23:22:0403004:2139</t>
  </si>
  <si>
    <t xml:space="preserve">3253.6 </t>
  </si>
  <si>
    <t>Часть нежилого здания отделения  терапии № 2</t>
  </si>
  <si>
    <t>Здание пищеблока Ильинской участковой больницы</t>
  </si>
  <si>
    <t>Краснодарский край, р-н Новопокровский, с/п Горькобалковское, с Горькая Балка, ул Некрасова, д 15</t>
  </si>
  <si>
    <t>23:22:0302002:2562</t>
  </si>
  <si>
    <t xml:space="preserve">471.5 </t>
  </si>
  <si>
    <t>КАЗНА Горькобалковское с/п</t>
  </si>
  <si>
    <t>Газопровод низкого давления и газификация топочной здания  управления сельского хозяйства муниципального образования Новопокровский район по ул. Ленина, 101 в ст.Новопокровской Новопокровского района»</t>
  </si>
  <si>
    <t>протяженность 79</t>
  </si>
  <si>
    <t>Гравийная дорога общего пользования ст. Калниболотская - х. Грузская Балка 1988 года строительства</t>
  </si>
  <si>
    <t> Административное здание</t>
  </si>
  <si>
    <t>Российская Федерация, Краснодарский кр., Новопокровский район, ст-ца Новопокровская, ул. Первенцева, дом №16</t>
  </si>
  <si>
    <t>23:22:0503111:311</t>
  </si>
  <si>
    <t>государственная собственность РФ№ 23-23-29/013/2009-324  от 10.08.2009  (собственность Российской Федерации)</t>
  </si>
  <si>
    <t>23:22:0503038:538</t>
  </si>
  <si>
    <t xml:space="preserve">79.7 </t>
  </si>
  <si>
    <t>Краснодарский край, Новопокровский р-н, ст-ца Новопокровская, ул. Первомайская, д. 203</t>
  </si>
  <si>
    <t xml:space="preserve">Водопровод </t>
  </si>
  <si>
    <t>Учебная мастерская,  Литер Г9</t>
  </si>
  <si>
    <t>Административное здание</t>
  </si>
  <si>
    <t>Российская Федерация, Краснодарский кр., Новопокровский район, ст-ца Новопокровская, ул. Ленина, дом №133</t>
  </si>
  <si>
    <t>23:22:0503078:655</t>
  </si>
  <si>
    <t>Решение Малого Совета Краснодарского краевого совета народных депутатов №175 от 29.04.1992 г.</t>
  </si>
  <si>
    <t>Водопровод протяженностью п. Садовый 5,2 км.</t>
  </si>
  <si>
    <t>Водопровод протяженностью п. Красноармейский 5,2 км.</t>
  </si>
  <si>
    <t>Водопровод протяженностью п. Октябрьский 12,15 км.</t>
  </si>
  <si>
    <t>Водопровод протяженностьюп. Заря 4,3 км.</t>
  </si>
  <si>
    <t>Водопровод протяженностью Ц/усадьба 13,55 км.</t>
  </si>
  <si>
    <t>Нежилое здание, Детская школа искусств</t>
  </si>
  <si>
    <t>Краснодарский край, р-н Новопокровский, с/п Новопокровское, ст-ца Новопокровская, ул.Ленина, д.92</t>
  </si>
  <si>
    <t>23:22:0503111:192</t>
  </si>
  <si>
    <t xml:space="preserve">368.9 </t>
  </si>
  <si>
    <t>Решение Краснодарского краевого Совета народных депутатов малого Совета №175 от 29.04.1992 г.</t>
  </si>
  <si>
    <t>жилой дом 1992 года</t>
  </si>
  <si>
    <t>Корпус основной с пристройкой Литер А, а, инвентарный номер: 10344, этажность: 2, подземная этажность: 0</t>
  </si>
  <si>
    <t>Российская Федерация, Краснодарский кр., Новопокровский район, п. Кубанский, ул. Кубанская, дом №15</t>
  </si>
  <si>
    <t>23:22:0603000:1424</t>
  </si>
  <si>
    <t>Корпус основной №2 с пристройками Литер В, в,в1,  инвентарный номер: 10344, этажность: 1, подземная этажность: 0</t>
  </si>
  <si>
    <t>23:22:0603000:1426</t>
  </si>
  <si>
    <t>Кухня с пристройкой Литер Б, б,  инвентарный номер: 10344, этажность: 1, подземная этажность: 0</t>
  </si>
  <si>
    <t>23:22:0603000:1425</t>
  </si>
  <si>
    <t>Нежилое здание, Детско-юношеская спортивная школа</t>
  </si>
  <si>
    <t>Россия, Краснодарский кр., Новопокровский район, ст-ца Новопокровская, ул. Ленина, дом №135</t>
  </si>
  <si>
    <t>23:22:0503127:93</t>
  </si>
  <si>
    <t>Нежилое здание, Здание сушилки с пристройкой</t>
  </si>
  <si>
    <t>Российская Федерация, Краснодарский край, Новопокровский район, ст-ца Новоивановская, ул. Школьная, дом № 44</t>
  </si>
  <si>
    <t>23:22:0103002:1183</t>
  </si>
  <si>
    <t>06.10.2008 24.11.2017</t>
  </si>
  <si>
    <t>Новоивановское с/п№ 23:22:0103002:1183-23/029/2017-2  от 24.11.2017  (собственность муниципальных образований)</t>
  </si>
  <si>
    <t xml:space="preserve">нежилые помещения №№ 1-20 находящиеся на первом этаже здания терапии – 2, Литер А </t>
  </si>
  <si>
    <t>23:22:0602002:3711</t>
  </si>
  <si>
    <t>Котельная Литер Г 1</t>
  </si>
  <si>
    <t>Краснодарский край, р-н Новопокровский, Ильинское сельское поселение, ст-ца Ильинская, ул.Первомайская, дом 49</t>
  </si>
  <si>
    <t>23:22:0802006:1036</t>
  </si>
  <si>
    <t>МДОУ № 5</t>
  </si>
  <si>
    <t>Теплогенераторная установка детского сада № 35, назначение: нежилое, инвентарный номер: 15812, Литер Б</t>
  </si>
  <si>
    <t>Краснодарский край, р-н Новопокровский, с/п Незамаевское, п Первомайский, ул Советская, д 19</t>
  </si>
  <si>
    <t>23:22:0208001:284</t>
  </si>
  <si>
    <t>разрешение на ввод объекта в эксплуатацию №23 от 25.06.2010 г. Орган выдачи: Администрацией Незамаевского сельского поселения Новопокровский район Краснодарского края.</t>
  </si>
  <si>
    <t>нежилое, инвентарный номер: 8947, Литер Б, этажность:1</t>
  </si>
  <si>
    <t>Краснодарский край, р-н Новопокровский, с/п Незамаевское, п Незамаевский, ул Красная, д 7</t>
  </si>
  <si>
    <t>23:22:0206002:1606</t>
  </si>
  <si>
    <t>Разрешение на ввод объекта в эксплуатацию №26 от 25.06.2010 г. Орган выдачи: Администрацией Незамаевского сельского поселения Новопокровский район Краснодарского края.</t>
  </si>
  <si>
    <t>здание, Литер А</t>
  </si>
  <si>
    <t>Краснодарский край, Новопокровский р-н.Новопокровский сельский округ, Новопокровская ст-ца, ул.Ленина, д.113</t>
  </si>
  <si>
    <t>23:22:0503078:323</t>
  </si>
  <si>
    <t>МКУ"ЦБ МО Новопокровский район"</t>
  </si>
  <si>
    <t xml:space="preserve">Жилой дом. Литер А, а.
</t>
  </si>
  <si>
    <t>Российская Федерация, Краснодарский кр., Новопокровский район, п. Незамаевский, ул. Титова, дом №8</t>
  </si>
  <si>
    <t>23:22:0206002:1936</t>
  </si>
  <si>
    <t>Договор купли-продажи от 21.12.2009 г. Дата регистрации: 18.01.2010 г. Номер регистрации: 23-23-29/031/2009-130.;Акт приема-передачи к договору купли-продажи от 21.12.2009 г.</t>
  </si>
  <si>
    <t>Административное здание Литер А</t>
  </si>
  <si>
    <t>Российская Федерация, Краснодарский кр., Новопокровский район, ст-ца Новопокровская, ул. Первомайская, дом №159</t>
  </si>
  <si>
    <t>23:22:0503065:140</t>
  </si>
  <si>
    <t>решение Малого Совета Новопокровского районного Совета народных депутатов Краснодарского края №26/1 от 04.02.1993 г.;Решение Малого Совета Краснодарского краевого совета народных депутатов №175 от 29.04.1992 г.</t>
  </si>
  <si>
    <t>Россия, Краснодарский кр., Новопокровский район, ст-ца Новопокровская, пер. Комсомольский, дом №32А</t>
  </si>
  <si>
    <t>23:22:0503109:198</t>
  </si>
  <si>
    <t xml:space="preserve">2575.9 </t>
  </si>
  <si>
    <t>разрешение на ввод объекта в эксплуатацию №72 от 26.06.2008 г. Орган выдачи: Отдел архитектуры и градостроительства Администрации МО Новопокровский район Краснодарского края.</t>
  </si>
  <si>
    <t>Газопровод низкого давления и газификация МДОУ № 35, назначение: газоснабжение</t>
  </si>
  <si>
    <t>23:22:0208001:282</t>
  </si>
  <si>
    <t>Протяженность 63 м</t>
  </si>
  <si>
    <t>Разрешение на ввод объекта в эксплуатацию №RU-23523305-24 от 25.06.2010 г. Орган выдачи: Администрация Незамаевского сельского поселения Новопокровского района.</t>
  </si>
  <si>
    <t>Краснодарский край, р-н Новопокровский, с/п Калниболотское, ст-ца Калниболотская, ул Советская, д 22</t>
  </si>
  <si>
    <t>23:22:0403004:1882</t>
  </si>
  <si>
    <t>Протяженность 25 м</t>
  </si>
  <si>
    <t>Разрешение на ввод объекта в эксплуатацию №RU-23523303-38 от 14.07.2010 г. Орган выдачи: Администрация Калниболотского сельского поселения Новопокровского района Краснодарского края.</t>
  </si>
  <si>
    <t>23:22:0206002:1266</t>
  </si>
  <si>
    <t>Протяженность: 229.0000 м. Доп.описание: протяженность 229 м</t>
  </si>
  <si>
    <t>Разрешение на ввод объекта в эксплутацию №27 от 14.07.2010 г. Орган выдачи: Администрацией Незамаевского сельского поселения Новопокровский район Краснодарского края.</t>
  </si>
  <si>
    <t>Автомобильная дорога п.Вперед - п.Южный, идентификационный номер 03 235 ОП МР 07</t>
  </si>
  <si>
    <t>Автомобильная дорога п.Южный – п.Урожайный, идентификационный номер 03 235 ОП МР 08</t>
  </si>
  <si>
    <t>Краснодарский край, р-н Новопокровский, с/п Калниболотское, ст-ца Калниболотская, ул Красная, д 42</t>
  </si>
  <si>
    <t>23:22:0403004:1897</t>
  </si>
  <si>
    <t>Протяженность: 252.0000 м. Доп.описание: протяженность 252 м</t>
  </si>
  <si>
    <t>разрешение на ввод объекта в эксплуатацию №50 от 28.02.2011 г. Орган выдачи: Отдел архитектуры и градостроительства Администрации МО Новопокровский район Краснодарского края.</t>
  </si>
  <si>
    <t>Распоряжение от 28.06.2007 № 232-р, Распоряжение от 11.08.2011 № 255-р</t>
  </si>
  <si>
    <t>28/100 доли Краснодарского края в праве общей долевой собственности на объект «СПК «Незамаевский» межпоселковый газопровод от ст-цы Незамаевской до ст-цы Новоивановской Новопокровского района Краснодарского края 1-я очередь строительства: от ст-цы Незамаевской до пос. Незамаевского»</t>
  </si>
  <si>
    <t>распоряжением главы администрации (губернатора) Краснодарского края от 26.10.2010 № 1085-р «Об утверждении перечня имущества, передаваемого из государственной собственности Краснодарского края в муниципальную собственность муниципальных образований Краснодарского края на безвозмездной основе»</t>
  </si>
  <si>
    <t>Краснодарский кр., Новопокровский район, ст-ца Новопокровская, ул. Ленина, 108</t>
  </si>
  <si>
    <t xml:space="preserve">административное здание: стадион, назначение: административное, Литер А, </t>
  </si>
  <si>
    <t>23:22:0503109:183</t>
  </si>
  <si>
    <t>Часть административного здания: комнаты № 14,15,40,41,42,43, назначение: административное, Литер А, площадью 314,1 кв.м.</t>
  </si>
  <si>
    <t>Россия, Краснодарский кр., Новопокровский район, ст-ца Новопокровская, ул. Ленина, дом №110</t>
  </si>
  <si>
    <t>23:22:0503128:155</t>
  </si>
  <si>
    <t>314.1 кв. м</t>
  </si>
  <si>
    <t>квартира двухкомнатная, назначение: нежилое</t>
  </si>
  <si>
    <t>Нежилое здание, Столовая, литер: А</t>
  </si>
  <si>
    <t>Краснодарский край, р-н Новопокровский, п Малокубанский, ул Светлая, д 17</t>
  </si>
  <si>
    <t>23:22:0606001:466</t>
  </si>
  <si>
    <t xml:space="preserve">земельный участок </t>
  </si>
  <si>
    <t>Краснодарский край, р-н Новопокровский, с/п Новопокровское, ст-ца Новопокровская, ул. Северная, 26</t>
  </si>
  <si>
    <t>23:22:0503053:60</t>
  </si>
  <si>
    <t>642 075,00 руб.</t>
  </si>
  <si>
    <t>Решение совета "О передаче муниципального имущества" №168 от 06.11.2012 г.;акт приема-передачи земельных участкой, передаваемых из муниципальной собственности Новопокровского сельского поселения в муниципальную собственность муниципального образования Новопокровский район от 06.11.2012 г.</t>
  </si>
  <si>
    <t>земельный участок, Для ведения личного подсобного хозяйства</t>
  </si>
  <si>
    <t>Краснодарский край, р-н Новопокровский, с/п Новопокровское, ст-ца Новопокровская, ул. Северная, 28</t>
  </si>
  <si>
    <t>23:22:0503053:62</t>
  </si>
  <si>
    <t>1500 кв. м</t>
  </si>
  <si>
    <t>земельный участок , Для ведения личного подсобного хозяйства</t>
  </si>
  <si>
    <t>Краснодарский край, р-н Новопокровский, с/п Новопокровское, ст. Новопокровская, ул. Северная, 42</t>
  </si>
  <si>
    <t>23:22:0503053:61</t>
  </si>
  <si>
    <t>1496 кв. м</t>
  </si>
  <si>
    <t xml:space="preserve">Спальный корпус, назначение: нежилое.  Литер: З </t>
  </si>
  <si>
    <t>23:22:0401005:134</t>
  </si>
  <si>
    <t>Медицинский пункт, назначение: нежилое.  Литер: И</t>
  </si>
  <si>
    <t>23:22:0401005:122</t>
  </si>
  <si>
    <t>Котельная, назначение: нежилое. Литер: Е</t>
  </si>
  <si>
    <t>23:22:0401005:128</t>
  </si>
  <si>
    <t>решение Новопокровского районного суда Краснодарского края от 06.08.2004 г.</t>
  </si>
  <si>
    <t>Медицинский пункт, назначение: нежилое. Литер: В</t>
  </si>
  <si>
    <t>23:22:0401005:123</t>
  </si>
  <si>
    <t>91.6 кв. м</t>
  </si>
  <si>
    <t>Проходная, назначение: нежилое.  Литер: Б</t>
  </si>
  <si>
    <t>23:22:0401005:129</t>
  </si>
  <si>
    <t>Столовая, назначение: нежилое.  Литер: Д</t>
  </si>
  <si>
    <t>23:22:0401005:107</t>
  </si>
  <si>
    <t>Прачечная-Душевая, назначение: нежилое. Литер: Ж</t>
  </si>
  <si>
    <t>23:22:0401005:111</t>
  </si>
  <si>
    <t>Здание штаба, назначение: нежилое. Литер: А</t>
  </si>
  <si>
    <t>23:22:0401005:116</t>
  </si>
  <si>
    <t>( Газоснабжение пос. Заря ), Газоснабжение пос. Заря</t>
  </si>
  <si>
    <t>Краснодарский край, Новопокровский р-н, п.Заря Новопокровского района</t>
  </si>
  <si>
    <t>23:22:0202000:824</t>
  </si>
  <si>
    <t>Протяженность 9751 м</t>
  </si>
  <si>
    <t>Разрешение на ввод объекта в эксплуатацию №RU-23523305-2 от 16.03.2012 г. Орган выдачи: Администрация Незамаевского сельского поселения Новопокровского района.</t>
  </si>
  <si>
    <t>Система газоснабжения пос. Восход, пос. Степной, пос. Новопокровский, пос. Мирный, пос. Животновод, пос. Заречный Новопокровского района. 1-я очередь строительства. 1 пусковой комплекс</t>
  </si>
  <si>
    <t>Краснодарский край, Новопокровский р-н, п.Восход, п.Степной, п.Новопокровский, п.Мирный, п.Животновод, п.Заречный Новопокровского района</t>
  </si>
  <si>
    <t>23:22:0000000:161</t>
  </si>
  <si>
    <t>Протяженность 21471 м</t>
  </si>
  <si>
    <t>Разрешение на ввод объекта в экслуатацию №RU-23523308-1 от 16.03.2012 г. Орган выдачи: Администрацией Покровского сельского поселения Новопокровского района Краснодарского края.</t>
  </si>
  <si>
    <t>(Газоснабжение пос. Садовый), Газоснабжение пос. Садовый</t>
  </si>
  <si>
    <t>Краснодарский край, Новопокровский р-н, пос.Садовый Новопокровского района</t>
  </si>
  <si>
    <t>23:22:0202000:825</t>
  </si>
  <si>
    <t>Протяженность 2638 м</t>
  </si>
  <si>
    <t>Разрешение на ввод объекта в эксплуатацию №RU-23523305-3 от 16.03.2012 г. Орган выдачи: Администрация Незамаевского сельского поселения Новопокровского района.</t>
  </si>
  <si>
    <t>Муниципальное общеобразовательное учреждение средняя общеобразовательная школа № 5: Здание школы с пристройками Литер А,А1,А2,а,а1,  этажность:2</t>
  </si>
  <si>
    <t>Российская Федерация, Краснодарский кр., Новопокровский район, ст-ца Калниболотская, ул. Красная, дом №42</t>
  </si>
  <si>
    <t>23:22:0403004:2207</t>
  </si>
  <si>
    <t>Муниципальное общеобразовательное учреждение средняя общеобразовательная школа № 5: Здание школы : мастерская с пристройкой Литер Б,б, этажность:1</t>
  </si>
  <si>
    <t>23:22:0403004:2208</t>
  </si>
  <si>
    <t>Муниципальное общеобразовательное учреждение средняя общеобразовательная школа № 5: Здание школы  Литер В, этажность: 1</t>
  </si>
  <si>
    <t>23:22:0403004:2209</t>
  </si>
  <si>
    <t>205.7 кв. м</t>
  </si>
  <si>
    <t>Нежилое здание, Котельная</t>
  </si>
  <si>
    <t>23:22:0403004:1893</t>
  </si>
  <si>
    <t>106.5 кв. м</t>
  </si>
  <si>
    <t>Муниципальное общеобразовательное учреждение средняя общеобразовательная школа № 15: Здание средней общеобразовательной школы №15 с пристройкой, Литер А, а, этажность:2</t>
  </si>
  <si>
    <t>Российская Федерация, Краснодарский кр., Новопокровский район, п. Незамаевский, ул. Гагарина, дом №1</t>
  </si>
  <si>
    <t>23:22:0206001:505</t>
  </si>
  <si>
    <t>Нежилое здание, Муниципальное дошкольное образовательное учреждение детский сад комбинированного вида № 37: основное строение</t>
  </si>
  <si>
    <t>Российская Федерация, Краснодарский кр., Новопокровский район, ст-ца Новопокровская, ул. Заводская, дом №120</t>
  </si>
  <si>
    <t>23:22:0503008:971</t>
  </si>
  <si>
    <t>1049.9 кв. м</t>
  </si>
  <si>
    <t>Российская Федерация, Краснодарский кр., Новопокровский район, ст-ца Ильинская, ул. Набережная, дом №2</t>
  </si>
  <si>
    <t>23:22:0802003:960</t>
  </si>
  <si>
    <t>319.5 кв. м</t>
  </si>
  <si>
    <t>Российская Федерация, Краснодарский кр., Новопокровский район, ст-ца Плоская, ул. Красная, дом №24</t>
  </si>
  <si>
    <t>23:22:0104001:767</t>
  </si>
  <si>
    <t>804.2 кв. м</t>
  </si>
  <si>
    <t>Здание</t>
  </si>
  <si>
    <t>Краснодарский край, Новопокровский р-н, ст-ца Калниболотская, ул. Мира, д. 12</t>
  </si>
  <si>
    <t>23:22:0403004:2376</t>
  </si>
  <si>
    <t>126 кв. м</t>
  </si>
  <si>
    <t>23:22:0403004:2372</t>
  </si>
  <si>
    <t>101.1 кв. м</t>
  </si>
  <si>
    <t>23:22:0403004:2374</t>
  </si>
  <si>
    <t>24.1 кв. м</t>
  </si>
  <si>
    <t>Газоснабжение 1 очередь строительства, межпоселковый газопровод Д-377 мм, Д-89 мм.</t>
  </si>
  <si>
    <t>Краснодарский край, р-н Новопокровский, ст-ца Калниболотская</t>
  </si>
  <si>
    <t>23:22:0503111:357</t>
  </si>
  <si>
    <t>протяженность 18153</t>
  </si>
  <si>
    <t>23:22:0403004:2373</t>
  </si>
  <si>
    <t>22.6 кв. м</t>
  </si>
  <si>
    <t>23:22:0403004:2375</t>
  </si>
  <si>
    <t>5.2 кв. м</t>
  </si>
  <si>
    <t>Российская Федерация, Краснодарский кр., Новопокровский район, ст-ца Новоивановская, ул. Школьная, дом №58а</t>
  </si>
  <si>
    <t>23:22:0103002:1196</t>
  </si>
  <si>
    <t>1306.8 кв. м</t>
  </si>
  <si>
    <t>Российская Федерация, Краснодарский кр., Новопокровский район, п. Кубанский, ул. Школьная, дом №1</t>
  </si>
  <si>
    <t>23:22:0602002:3660</t>
  </si>
  <si>
    <t>4925.7 кв. м</t>
  </si>
  <si>
    <t>Краснодарский край, р-н Новопокровский, п Кубанский, ул Школьная, д 1 А</t>
  </si>
  <si>
    <t>23:22:0602002:3437</t>
  </si>
  <si>
    <t>102.2 кв. м</t>
  </si>
  <si>
    <t>МБОУ СОШ№ 3</t>
  </si>
  <si>
    <t>Российская Федерация, Краснодарский кр., Новопокровский район, ст-ца Калниболотская, ул. Фрунзе, дом №5</t>
  </si>
  <si>
    <t>23:22:0403002:831</t>
  </si>
  <si>
    <t>1569.5 кв. м</t>
  </si>
  <si>
    <t>Российская Федерация, Краснодарский кр., Новопокровский район, ст-ца Ильинская, ул. Первомайская, дом №49</t>
  </si>
  <si>
    <t>23:22:0802005:1523</t>
  </si>
  <si>
    <t>455.4 кв. м</t>
  </si>
  <si>
    <t>23:22:0802005:1524</t>
  </si>
  <si>
    <t>198.2 кв. м</t>
  </si>
  <si>
    <t>23:22:0802005:1525</t>
  </si>
  <si>
    <t>89.7 кв. м</t>
  </si>
  <si>
    <t>Российская Федерация, Краснодарский кр., Новопокровский район, ст-ца Новопокровская, ул. Ст. Разина, дом №13</t>
  </si>
  <si>
    <t>23:22:0503129:155</t>
  </si>
  <si>
    <t>143.5 кв. м</t>
  </si>
  <si>
    <t>Постановление от 06.08.2013 № 1043 (прекращение права)</t>
  </si>
  <si>
    <t>23:22:0503129:154</t>
  </si>
  <si>
    <t>151.4 кв. м</t>
  </si>
  <si>
    <t>23:22:0503129:159</t>
  </si>
  <si>
    <t>95.1 кв. м</t>
  </si>
  <si>
    <t>Нежилое здание, Муниципальное дошкольное образовательное учреждение детский сад компенсирующего вида № 2 :корпус № 2</t>
  </si>
  <si>
    <t>Российская Федерация, Краснодарский кр., Новопокровский район, ст-ца Новопокровская, ул. Первомайская, дом №76</t>
  </si>
  <si>
    <t>23:22:0503080:56</t>
  </si>
  <si>
    <t>Нежилое здание, Муниципальное дошкольное образовательное учреждение детский сад компенсирующего вида № 2 :корпус № 1</t>
  </si>
  <si>
    <t>23:22:0503080:55</t>
  </si>
  <si>
    <t>381.7 кв. м</t>
  </si>
  <si>
    <t>Нежилое здание, Муниципальное дошкольное образовательное учреждение детский сад компенсирующего вида № 2 :корпус № 3</t>
  </si>
  <si>
    <t>228.7 кв. м</t>
  </si>
  <si>
    <t>Нежилое здание, Муниципальное дошкольное образовательное учреждение детский сад общеразвивающего вида № 42: основное строение</t>
  </si>
  <si>
    <t>Россия, Краснодарский кр., Новопокровский район, ст-ца Новопокровская, ул. Ватутина, дом №2</t>
  </si>
  <si>
    <t>23:22:0503080:54</t>
  </si>
  <si>
    <t>1106.6 кв. м</t>
  </si>
  <si>
    <t>Российская Федерация, Краснодарский кр., Новопокровский район, ст-ца Новоивановская, ул. Школьная, дом №58</t>
  </si>
  <si>
    <t>23:22:0103002:1179</t>
  </si>
  <si>
    <t>23:22:0103002:1180</t>
  </si>
  <si>
    <t>23:22:0103002:1178</t>
  </si>
  <si>
    <t>Решение Новопокровского районного суда Краснодарского края от 06.08.2004 г.;</t>
  </si>
  <si>
    <t>Нежилое здание, котельная</t>
  </si>
  <si>
    <t>Краснодарский край, Новопокровский р-н.Новоивановский сельский округ, Новоивановская ст-ца, пер.Тыщенко, д.8</t>
  </si>
  <si>
    <t>23:22:0103002:744</t>
  </si>
  <si>
    <t>105.9 кв. м</t>
  </si>
  <si>
    <t>Российская Федерация, Краснодарский кр., Новопокровский район, п. Малокубанский, ул. Светлая, дом №13</t>
  </si>
  <si>
    <t>23:22:0606001:855</t>
  </si>
  <si>
    <t>106 кв. м</t>
  </si>
  <si>
    <t>23:22:0606001:854</t>
  </si>
  <si>
    <t>144.7 кв. м</t>
  </si>
  <si>
    <t>23:22:0606001:852</t>
  </si>
  <si>
    <t>155.2 кв. м</t>
  </si>
  <si>
    <t>23:22:0606001:853</t>
  </si>
  <si>
    <t>372.9 кв. м</t>
  </si>
  <si>
    <t>Краснодарский край, р-н Новопокровский, с/п Кубанское, п Малокубанский, ул Светлая, д 13</t>
  </si>
  <si>
    <t>23:22:0606001:635</t>
  </si>
  <si>
    <t>56.7 кв. м</t>
  </si>
  <si>
    <t>Краснодарский край, Новопокровский р-н.Новопокровский сельский округ, Новопокровская ст-ца, ул.Ленина, д.82</t>
  </si>
  <si>
    <t>23:22:0503078:351</t>
  </si>
  <si>
    <t>2434.9 кв. м</t>
  </si>
  <si>
    <t>реестр муниципальной собственности Новопокровского района утвержден решением Новопокровского районного Совета депутатов Краснодарского края от 19.12.2001г., за № 149 №149 от 19.12.2001 г.;решением Новопокровского районного Совета депутатов Краснодарского края от 19.12.2001 г.</t>
  </si>
  <si>
    <t>Россия, Краснодарский кр., Новопокровский район, ст-ца Новопокровская, ул. Советская, дом №155</t>
  </si>
  <si>
    <t>23:22:0503138:34</t>
  </si>
  <si>
    <t>1236.4 кв. м</t>
  </si>
  <si>
    <t>Квартира, Жилое помещение</t>
  </si>
  <si>
    <t>Краснодарский край, Новопокровский р-н, Новопокровский сельский округ, ст-ца Новопокровская, ул.Первенцева, д.39, кв.23</t>
  </si>
  <si>
    <t>23:22:0503111:240</t>
  </si>
  <si>
    <t>52.2 кв. м</t>
  </si>
  <si>
    <t>Соглашение о распределении квартир в жилом доме от 12.07.2002г. от 12.07.2002 г.</t>
  </si>
  <si>
    <t>Жилое помещение, квартира</t>
  </si>
  <si>
    <t>Краснодарский край, Новопокровский район, ст-ца Новопокровская, ул.Первенцева, дом №39, кв.15</t>
  </si>
  <si>
    <t>23:22:0503111:380</t>
  </si>
  <si>
    <t>03.07.2003 </t>
  </si>
  <si>
    <t>договор мены от 21.03.2003 г. , зарегистрирована сделка № 23-01.29-5.2003-28 от 03.07.2003 г. от 21.03.2003 г.</t>
  </si>
  <si>
    <t>Жилое помещение, двухкомнатная квартира</t>
  </si>
  <si>
    <t>Российская Федерация, Краснодарский край, Новопокровский район, ст.Новопокровская, ул. Советская, д. 66, кв.15</t>
  </si>
  <si>
    <t>23:22:0503149:457</t>
  </si>
  <si>
    <t>52.6 кв. м</t>
  </si>
  <si>
    <t>договор купли-продажи квартиры от 04.11.2003 г., зарегистрирована сделка № 23-01.29-8.2003-278 от 11.11.2003г. от 04.11.2003 г.</t>
  </si>
  <si>
    <t>Газопровод высокого давления от ШРП №10 по ул. Западной до ШРП №12 по ул. Железнодорожной,  доля 7/125</t>
  </si>
  <si>
    <t>Российская Федерация, Краснодарский кр., Новопокровский район, ст-ца Новопокровская, ул. Западная, ул. Железнодорожная</t>
  </si>
  <si>
    <t>23:22:0503119:386</t>
  </si>
  <si>
    <t>Протяженность: 2380.0000 м. Доп.описание: протяженность 2380 м.</t>
  </si>
  <si>
    <t>13.04.2006 доля 7/125</t>
  </si>
  <si>
    <t>акт приемки законченного строительством объекта государственной приемочной комиссией от 30.12.2002г., утвержден от 30.12.2002 г.;постановлением главы Новопокровского района Краснодарского края от 08.07.2003г., за № 496; от 08.07.2003 г.</t>
  </si>
  <si>
    <t>Российская Федерация, Краснодарский кр., Новопокровский район, ст-ца Новопокровская, ул. Заводская, дом №116, кв. 6</t>
  </si>
  <si>
    <t>23:22:0503022:299</t>
  </si>
  <si>
    <t>51.4 кв. м</t>
  </si>
  <si>
    <t>Выписка из реестра муниципальной собственности от 01.07.2006 г.</t>
  </si>
  <si>
    <t>Россия, Краснодарский кр., Новопокровский район, ст-ца Новопокровская, Дамба № 23</t>
  </si>
  <si>
    <t>23:22:0504000:825</t>
  </si>
  <si>
    <t>Протяженность 450 м</t>
  </si>
  <si>
    <t>Решение Новопокровского районного суда Краснодарского края от 12.03.2008 г.</t>
  </si>
  <si>
    <t>Российская Федерация, Краснодарский кр., Новопокровский район, ст-ца Новопокровская, ул. Первомайская, дом №121</t>
  </si>
  <si>
    <t>23:22:0503078:624</t>
  </si>
  <si>
    <t>34 кв. м</t>
  </si>
  <si>
    <t>20.08.2010 доля  118/125</t>
  </si>
  <si>
    <t>Распоряжение главы администрации Краснодарского края №818р от 08.09.2006 г.;Акт приема-передачи имущества, передаваемого из государственной собственности Краснодарского края в муниципальную собственность муниципального образования Новопокровский район на безвозмездной основе от 01.11.2006 г.</t>
  </si>
  <si>
    <t>Российская Федерация, Краснодарский край, Новопокровский район, ст.Новопокровская, ул. Гражданской до ШГРП 15 по пер.Садовому</t>
  </si>
  <si>
    <t>23:22:0504000:826</t>
  </si>
  <si>
    <t>Протяженность 1470 м</t>
  </si>
  <si>
    <t>23:22:0503078:654</t>
  </si>
  <si>
    <t>23:22:0503078:656</t>
  </si>
  <si>
    <t>80 кв. м</t>
  </si>
  <si>
    <t>Российская Федерация, Краснодарский кр., Новопокровский район, ст-ца Новопокровская, ул. Почтовая, дом №2</t>
  </si>
  <si>
    <t>23:22:0503111:328</t>
  </si>
  <si>
    <t>131.3 кв. м</t>
  </si>
  <si>
    <t>Краснодарский край, р-н Новопокровский, ст-ца Новопокровская, ул Заводская, дом 146, кв 21</t>
  </si>
  <si>
    <t>23:22:0503008:914</t>
  </si>
  <si>
    <t>59.5 кв. м</t>
  </si>
  <si>
    <t>Россия, Краснодарский кр., Новопокровский район, ст-ца Новопокровская, ул. Ленина, дом №78</t>
  </si>
  <si>
    <t>23:22:0503066:187</t>
  </si>
  <si>
    <t>40.7 кв. м</t>
  </si>
  <si>
    <t>23:22:0503066:186</t>
  </si>
  <si>
    <t>497.4 кв. м</t>
  </si>
  <si>
    <t xml:space="preserve">МБУК Межпоселенческая центральная библиотека </t>
  </si>
  <si>
    <t>Российская Федерация, Краснодарский кр., Новопокровский район, п. Новопокровский, ул. Ленина, дом №16</t>
  </si>
  <si>
    <t>23:22:0702001:830</t>
  </si>
  <si>
    <t>4901 кв. м</t>
  </si>
  <si>
    <t>Краснодарский край, р-н Новопокровский, п. Новопокровский, ул. Ленина, д. 16</t>
  </si>
  <si>
    <t>23:22:0702001:944</t>
  </si>
  <si>
    <t>140.2 кв. м</t>
  </si>
  <si>
    <t>Российская Федерация, Краснодарский кр., Новопокровский район, ст-ца Плоская, ул. Красная, дом №26</t>
  </si>
  <si>
    <t>23:22:0104001:772</t>
  </si>
  <si>
    <t>1310.6 кв. м</t>
  </si>
  <si>
    <t>23:22:0104001:835</t>
  </si>
  <si>
    <t>80.8 кв. м</t>
  </si>
  <si>
    <t>Нежилое здание, Муниципальное общеобразовательное учреждение СОШ № 17 с пристройкой</t>
  </si>
  <si>
    <t>Российская Федерация, Краснодарский кр., Новопокровский район, ст-ца Ильинская, ул. Крылова, дом №46а</t>
  </si>
  <si>
    <t>23:22:0802002:815</t>
  </si>
  <si>
    <t>Краснодарский край, Новопокровский р-н, ст-ца Ильинская, ул. Крылова, д. 46а</t>
  </si>
  <si>
    <t>23:22:0802002:854</t>
  </si>
  <si>
    <t>Российская Федерация, Краснодарский кр., Новопокровский район, ст-ца Ильинская, ул.Чапаева</t>
  </si>
  <si>
    <t>23:22:0802006:1285</t>
  </si>
  <si>
    <t>Воздушная линия электропередачи высокого и низкого напряжения 10кв и 04 кв: воздушная линия электро-передачи 04 кв</t>
  </si>
  <si>
    <t>23:22:0802006:1283</t>
  </si>
  <si>
    <t>Протяженность: 2.1710 км. Доп.описание: протяженность 2.171 км.</t>
  </si>
  <si>
    <t>Российская Федерация, Краснодарский кр., Новопокровский район, ст-ца Ильинская, Чапаева</t>
  </si>
  <si>
    <t>23:22:0802006:1284</t>
  </si>
  <si>
    <t>Протяженность: 0.9640 км. Доп.описание: протяженность 0.964 км</t>
  </si>
  <si>
    <t>Российская Федерация, Краснодарский кр., Новопокровский район, ст-ца Новопокровская, ул. Советская, дом №86</t>
  </si>
  <si>
    <t>23:22:0503125:53</t>
  </si>
  <si>
    <t>5462.5 кв. м</t>
  </si>
  <si>
    <t>Нежилое здание, Муниципальное дошкольное образовательное учреждение детский сад № 3: здание детского сада с пристройками</t>
  </si>
  <si>
    <t>Российская Федерация, Краснодарский кр., Новопокровский район, ст-ца Калниболотская, ул. Советская, дом №22</t>
  </si>
  <si>
    <t>23:22:0403004:2195</t>
  </si>
  <si>
    <t>110 кв. м</t>
  </si>
  <si>
    <t>Россия, Краснодарский кр., Новопокровский район, ст-ца Калниболотская, ул. Советская, дом №22</t>
  </si>
  <si>
    <t>23:22:0403004:2198</t>
  </si>
  <si>
    <t>47.5 кв. м</t>
  </si>
  <si>
    <t>Нежилое здание, Муниципальное дошкольное образовательное учреждение детский сад № 3: здание детского сада</t>
  </si>
  <si>
    <t>23:22:0403004:2196</t>
  </si>
  <si>
    <t>209.1 кв. м</t>
  </si>
  <si>
    <t>Нежилое здание, Муниципальное дошкольное образовательное учреждение детский сад общеразвивающего вида №11: Здание детского сада</t>
  </si>
  <si>
    <t>Российская Федерация, Краснодарский кр., Новопокровский район, ст-ца Новопокровская, ул. Заводская, дом №122</t>
  </si>
  <si>
    <t>23:22:0503022:212</t>
  </si>
  <si>
    <t>1707.2 кв. м</t>
  </si>
  <si>
    <t>Российская Федерация, Краснодарский кр., Новопокровский район, с. Горькая Балка, ул. Гагарина, дом №29</t>
  </si>
  <si>
    <t>23:22:0302002:2902</t>
  </si>
  <si>
    <t>658.7 кв. м</t>
  </si>
  <si>
    <t>23:22:0302002:2904</t>
  </si>
  <si>
    <t>40.9 кв. м</t>
  </si>
  <si>
    <t>23:22:0302002:2903</t>
  </si>
  <si>
    <t>358.2 кв. м</t>
  </si>
  <si>
    <t>Муниципальное общеобразовательное учреждение средняя общеобразовательная школа № 20: Здание  школы, литер:  А,  этажность:3, 1976г.</t>
  </si>
  <si>
    <t>Российская Федерация, Краснодарский кр., Новопокровский район, ст-ца Новопокровская, ул. Черняховского, дом №1</t>
  </si>
  <si>
    <t>23:22:0503007:95</t>
  </si>
  <si>
    <t>Мастерская, литер: Г,  1976г.</t>
  </si>
  <si>
    <t>Краснодарский край, Новопокровский р-н, ст-ца Новопокровская, ул. Черняховского, д. 1</t>
  </si>
  <si>
    <t>23:22:0503008:1254</t>
  </si>
  <si>
    <t>154.8 кв. м</t>
  </si>
  <si>
    <t>Россия, Краснодарский кр., Новопокровский район, ст-ца Калниболотская, ул. Почтовая, дом №72</t>
  </si>
  <si>
    <t>23:22:0403004:2174</t>
  </si>
  <si>
    <t>1616.7 кв. м</t>
  </si>
  <si>
    <t>Краснодарский край, р-н Новопокровский, ст-ца Калниболотская, ул. Почтовая, д. 72</t>
  </si>
  <si>
    <t>23:22:0403004:2393</t>
  </si>
  <si>
    <t>22.4 кв. м</t>
  </si>
  <si>
    <t>Россия, Краснодарский кр., Новопокровский район, п. Новопокровский, пер. Клубный, дом №11</t>
  </si>
  <si>
    <t>23:22:0702001:831</t>
  </si>
  <si>
    <t>1064.4 кв. м</t>
  </si>
  <si>
    <t xml:space="preserve">Здание школы основное с пристройками, А, а, а1 </t>
  </si>
  <si>
    <t>Российская Федерация, Краснодарский кр., Новопокровский район, ст-ца Новопокровская, ул. Первомайская, дом №203</t>
  </si>
  <si>
    <t>23:22:0503049:58</t>
  </si>
  <si>
    <t>Здание школы, литер Б</t>
  </si>
  <si>
    <t>23:22:0503049:57</t>
  </si>
  <si>
    <t>Туалет, литер Г,  1954 года</t>
  </si>
  <si>
    <t>Туалет, литер Г1, 1992 года</t>
  </si>
  <si>
    <t>23:22:0503049:63</t>
  </si>
  <si>
    <t>35.3 кв. м</t>
  </si>
  <si>
    <t>Муниципальное общеобразовательное учреждение средняя общеобразовательная школа № 10: здание школы с пристройками, Литер А, а, а1, этажность: 2</t>
  </si>
  <si>
    <t>Российская Федерация, Краснодарский кр., Новопокровский район, ст-ца Новопокровская, ул. Первенцева, дом №1</t>
  </si>
  <si>
    <t>23:22:0503129:157</t>
  </si>
  <si>
    <t>Муниципальное общеобразовательное учреждение средняя общеобразовательная школа № 10:  механизированный  комплекс, Литер Б,  этажность: 1.</t>
  </si>
  <si>
    <t>23:22:0503129:146</t>
  </si>
  <si>
    <t>Российская Федерация, Краснодарский кр., Новопокровский район, п. Южный, ул. Шоссейная, дом №9</t>
  </si>
  <si>
    <t>23:22:0604001:611</t>
  </si>
  <si>
    <t>440.5 кв. м</t>
  </si>
  <si>
    <t>23:22:0604001:635</t>
  </si>
  <si>
    <t>147.9 кв. м</t>
  </si>
  <si>
    <t>23:22:0604001:634</t>
  </si>
  <si>
    <t>151.8 кв. м</t>
  </si>
  <si>
    <t xml:space="preserve">Муниципальное общеобразовательное учреждение средняя общеобразовательная школа № 4 села Горькая Балка муниципального образования Новопокровский район: здание школы с пристройками, Литер А, А1, А2,а, а1,  этажность: 3 </t>
  </si>
  <si>
    <t>Российская Федерация, Краснодарский кр., Новопокровский район, с. Горькая Балка, ул. Советская, дом №4</t>
  </si>
  <si>
    <t>23:22:0301000:1588</t>
  </si>
  <si>
    <t xml:space="preserve">Здание школы, Литер А,  этажность:2 </t>
  </si>
  <si>
    <t xml:space="preserve">Нежилое здание, МБОУ СОШ №2 с пристройками </t>
  </si>
  <si>
    <t>Российская Федерация, Краснодарский кр., Новопокровский район, ст-ца Новопокровская, ул. Колхозная, 1</t>
  </si>
  <si>
    <t>23:22:0503038:489</t>
  </si>
  <si>
    <t>Краснодарский край, Новопокровский р-н, ст-ца Новопокровская, ул. Колхозная, д. 1</t>
  </si>
  <si>
    <t>79.7 кв. м</t>
  </si>
  <si>
    <t>Нежилое здание, Муниципальное дошкольное образовательное учреждение детский сад № 30 : Здание детского сада Литер А,а,А1, этажность: 2, подземная этажность: 1</t>
  </si>
  <si>
    <t>Российская Федерация, Краснодарский кр., Новопокровский район, п. Незамаевский, ул. Красная, дом №7</t>
  </si>
  <si>
    <t>23:22:0206002:1955</t>
  </si>
  <si>
    <t>Нежилое здание, Здание основной общеобразовательной школы № 12, Литер б</t>
  </si>
  <si>
    <t>Российская Федерация, Краснодарский кр., Новопокровский район, ст-ца Калниболотская, ул. Октябрьская, дом №27</t>
  </si>
  <si>
    <t>23:22:0403006:1166</t>
  </si>
  <si>
    <t>Нежилое здание, Здание основной общеобразовательной школы № 12, ОСНОВНОЕ ЗДАНИЕ, Литер А</t>
  </si>
  <si>
    <t>23:22:0403006:1165</t>
  </si>
  <si>
    <t>Муниципальное дошкольное общеобразовательное учреждение детский сад № 35: Здание детского сада с пристройками Литер А, А1, А2,  этажность 1</t>
  </si>
  <si>
    <t>Российская Федерация, Краснодарский кр., Новопокровский район, п. Первомайский, ул. Советская, дом №19</t>
  </si>
  <si>
    <t>23:22:0208001:485</t>
  </si>
  <si>
    <t>Нежилое здание, Муниципальное общеобразовательное учреждение СОШ № 16 с пристройками</t>
  </si>
  <si>
    <t>Российская Федерация, Краснодарский кр., Новопокровский район, ст-ца Ильинская, ул. Пушкина, дом №101</t>
  </si>
  <si>
    <t>23:22:0802006:1174</t>
  </si>
  <si>
    <t>Российская Федерация, Краснодарский кр., Новопокровский район, п. Первомайский, ул. Центральная, дом №10</t>
  </si>
  <si>
    <t>23:22:0208001:523</t>
  </si>
  <si>
    <t>231.5 кв. м</t>
  </si>
  <si>
    <t>Российская Федерация, Краснодарский кр., Новопокровский район, п. Малокубанский, ул. Светлая, дом №15</t>
  </si>
  <si>
    <t>23:22:0606001:840</t>
  </si>
  <si>
    <t>244.9 кв. м</t>
  </si>
  <si>
    <t>Российская Федерация, Краснодарский кр., Новопокровский район, п. Незамаевский, Дамба № 111</t>
  </si>
  <si>
    <t>23:22:0208001:571</t>
  </si>
  <si>
    <t>Протяженность 126 м</t>
  </si>
  <si>
    <t>Российская Федерация, Краснодарский кр., Новопокровский район, п. Незамаевский, Дамба № 114</t>
  </si>
  <si>
    <t>23:22:0208001:572</t>
  </si>
  <si>
    <t>Протяженность 232 м</t>
  </si>
  <si>
    <t>Российская Федерация, Краснодарский кр., Новопокровский район, ст-ца Новоивановская, ул. Красная</t>
  </si>
  <si>
    <t>23:22:0103002:1212</t>
  </si>
  <si>
    <t>4233.9 кв. м</t>
  </si>
  <si>
    <t>Краснодарский край, Новопокровский р-н, ст-ца Новопокровская, ул.Первенцева, д.41, кв.4</t>
  </si>
  <si>
    <t>23:22:0503123:373</t>
  </si>
  <si>
    <t>34.4 кв. м</t>
  </si>
  <si>
    <t>разрешение на ввод объекта в эксплуатацию №RU-23523307-20 от 08.11.2012 г. Орган выдачи: Администрация Новопокровского сельского поселения Новопокровский район.</t>
  </si>
  <si>
    <t>23:22:0503123:374</t>
  </si>
  <si>
    <t>23:22:0503123:377</t>
  </si>
  <si>
    <t>Краснодарский край, Новопокровский р-н, Новопокровская ст-ца, ул.Первенцева, д.41, кв.23</t>
  </si>
  <si>
    <t>23:22:0503123:376</t>
  </si>
  <si>
    <t>34.5 кв. м</t>
  </si>
  <si>
    <t>Нежилое здание, Центр внешкольной работы</t>
  </si>
  <si>
    <t>23:22:0503111:321</t>
  </si>
  <si>
    <t>1528.5 кв. м</t>
  </si>
  <si>
    <t>Иное сооружение: (Газопровод высокого, низкого давления и ШРП к автоматизированной модульной котельной установке для МБОУ СОШ № 15)</t>
  </si>
  <si>
    <t>Краснодарский край, Новопокровский р-н, п.Незамаевский, ул.Гагарина, д.1А</t>
  </si>
  <si>
    <t>23:22:0206002:1887</t>
  </si>
  <si>
    <t>Протяженность 430 м</t>
  </si>
  <si>
    <t>Разрешение на ввод объекта в эксплуатацию №RU-3523305-4 от 04.10.2012 г. Орган выдачи: Администрация Незамаевского сельского поселения Новопокровского района.</t>
  </si>
  <si>
    <t>Краснодарский край, Новопокровский р-н, ст-ца Новопокровская, ул. Первенцева, д. 41</t>
  </si>
  <si>
    <t>23:22:0503123:535</t>
  </si>
  <si>
    <t>Протяженность 301 м</t>
  </si>
  <si>
    <t>Разрешение на ввод объекта в эксплуатацию №RU-23523307-9 от 16.04.2013 г. Орган выдачи: Новопокровское сельское поселение Новопокровского района Краснодарский край.</t>
  </si>
  <si>
    <t>Краснодарский край, Новопокровский р-н, ст-ца Новопокровская, ул. Первенцева, б/н</t>
  </si>
  <si>
    <t>23:22:0503123:531</t>
  </si>
  <si>
    <t>Протяженность 160 м</t>
  </si>
  <si>
    <t>Разрешение на ввод объекта в эксплуатацию №RU-23523307-12 от 04.06.2013 г. Орган выдачи: Администрация Новопокровского сельского поселения Новопокровского района Краснодарского края.</t>
  </si>
  <si>
    <t>Краснодарский край, р-н Новопокровский, п. Кубанский, ул. Ленина, д. 27</t>
  </si>
  <si>
    <t>23:22:0602002:3955</t>
  </si>
  <si>
    <t>Протяженность 56 м</t>
  </si>
  <si>
    <t>разрешение на ввод объекта в эксплуатацию №RU-23523304-4 от 06.03.2014 г. Орган выдачи: Администрация Кубанского сельского поселения Новопокровского района Краснодарского края.</t>
  </si>
  <si>
    <t>Российская Федерация, Краснодарский кр., Новопокровский район, п. Кубанский, ул. Кубанская, дом №2</t>
  </si>
  <si>
    <t>23:22:0602002:3684</t>
  </si>
  <si>
    <t>выписка из реестра муниципальной собственности №05-20/1140 от 25.11.2008 г.</t>
  </si>
  <si>
    <t>Российская Федерация, Краснодарский кр., Новопокровский район, с. Горькая Балка, ул. Некрасова, дом №2</t>
  </si>
  <si>
    <t>Решение Малого Совета Краснодарского краевого совета народных депутатов №175 от 29.04.1992 г.Постановление от 05.11.2013 № 1368</t>
  </si>
  <si>
    <t>Жилой дом, назначение: жилое, инв. № 11715, литер: Б,б, Этажнлсть: 2. (специализированный жилищный фонд)</t>
  </si>
  <si>
    <t>Краснодарский край, р-н Новопокровский, с/п Калниболотское, ст-ца Калниболотская, ул.Фрунзе, дом 72</t>
  </si>
  <si>
    <t>23:22:0403002:356</t>
  </si>
  <si>
    <t>Муниципальный контракт на приобретение жилого дома №0318300128913000256-0069802-01 от 07.10.2013 г.;Акт приема передачи от 21.10.2013 г.</t>
  </si>
  <si>
    <t>система газоснабжения пос. Советский, пос. Северный</t>
  </si>
  <si>
    <t>Краснодарский край, Новопокровский р-н, пос.Советский, пос.Северный</t>
  </si>
  <si>
    <t>23:22:0000000:258</t>
  </si>
  <si>
    <t>Протяженность 8711 м</t>
  </si>
  <si>
    <t>Разрешение на ввод объекта в эксплуатацию №RU-23523304-4 от 19.11.2013 г. Орган выдачи: Новопокровское сельское поселение Новопокровского района Краснодарский край.</t>
  </si>
  <si>
    <t>Краснодарский край, р-н Новопокровский, ст-ца Новопокровская, ул. Заводская, д. 146А, кв. 1</t>
  </si>
  <si>
    <t>23:22:0503008:1219</t>
  </si>
  <si>
    <t>Разрешение на ввод объекта в эксплуатацию №RU-23523307-36 от 19.12.2013 г. Орган выдачи: Администрация Новопокровского сельского поселения Новопокровский район.</t>
  </si>
  <si>
    <t>Краснодарский край, р-н Новопокровский, ст-ца Новопокровская, ул. Заводская, д. 146А, кв. 3</t>
  </si>
  <si>
    <t>23:22:0503008:1230</t>
  </si>
  <si>
    <t>Краснодарский край, р-н Новопокровский, ст-ца Новопокровская, ул. Заводская, д. 146А, кв. 4</t>
  </si>
  <si>
    <t>23:22:0503008:1217</t>
  </si>
  <si>
    <t>Краснодарский край, р-н Новопокровский, ст-ца Новопокровская, ул. Заводская, д. 146А, кв. 7</t>
  </si>
  <si>
    <t>23:22:0503008:1212</t>
  </si>
  <si>
    <t>Краснодарский край, р-н Новопокровский, ст-ца Новопокровская, ул. Заводская, д. 146А, кв. 10</t>
  </si>
  <si>
    <t>23:22:0503008:1211</t>
  </si>
  <si>
    <t>Краснодарский край, р-н Новопокровский, ст-ца Новопокровская, ул. Заводская, д. 146А, кв. 12</t>
  </si>
  <si>
    <t>23:22:0503008:1210</t>
  </si>
  <si>
    <t>Краснодарский край, р-н Новопокровский, ст-ца Новопокровская, ул. Заводская, д. 146А, кв. 13</t>
  </si>
  <si>
    <t>23:22:0503008:1221</t>
  </si>
  <si>
    <t>Краснодарский край, р-н Новопокровский, ст-ца Новопокровская, ул. Заводская, д. 146А, кв. 14</t>
  </si>
  <si>
    <t>23:22:0503008:1209</t>
  </si>
  <si>
    <t>Краснодарский край, р-н Новопокровский, ст-ца Новопокровская, ул. Заводская, д. 146А, кв. 15</t>
  </si>
  <si>
    <t>23:22:0503008:1220</t>
  </si>
  <si>
    <t>Краснодарский край, р-н Новопокровский, ст-ца Новопокровская, ул. Заводская, д. 146А, кв. 16</t>
  </si>
  <si>
    <t>23:22:0503008:1213</t>
  </si>
  <si>
    <t>Краснодарский край, р-н Новопокровский, ст-ца Новопокровская, ул. Заводская, д. 146А, кв. 17</t>
  </si>
  <si>
    <t>23:22:0503008:1222</t>
  </si>
  <si>
    <t>Краснодарский край, р-н Новопокровский, ст-ца Новопокровская, ул. Заводская, д. 146А, кв. 18</t>
  </si>
  <si>
    <t>23:22:0503008:1216</t>
  </si>
  <si>
    <t>Краснодарский край, р-н Новопокровский, ст-ца Новопокровская, ул. Заводская, д. 146А, кв. 19</t>
  </si>
  <si>
    <t>23:22:0503008:1229</t>
  </si>
  <si>
    <t>Краснодарский край, р-н Новопокровский, ст-ца Новопокровская, ул. Заводская, д. 146А, кв. 20</t>
  </si>
  <si>
    <t>23:22:0503008:1234</t>
  </si>
  <si>
    <t>Краснодарский край, р-н Новопокровский, ст-ца Новопокровская, ул. Заводская, д. 146А, кв. 21</t>
  </si>
  <si>
    <t>23:22:0503008:1227</t>
  </si>
  <si>
    <t>Краснодарский край, р-н Новопокровский, ст-ца Новопокровская, ул. Заводская, д. 146А, кв. 23</t>
  </si>
  <si>
    <t>23:22:0503008:1225</t>
  </si>
  <si>
    <t>Краснодарский край, р-н Новопокровский, ст-ца Новопокровская, ул. Заводская, д. 146А, кв. 24</t>
  </si>
  <si>
    <t>23:22:0503008:1226</t>
  </si>
  <si>
    <t>Российская Федерация, Краснодарский край, Новопокровский район, ст-ца Новопокровская, ул.Советская, д.47</t>
  </si>
  <si>
    <t>23:22:0503147:96</t>
  </si>
  <si>
    <t>202.6 кв. м</t>
  </si>
  <si>
    <t>Краснодарский край, Новопокровский р-н, ст-ца Новопокровская, ул. Советская, д. б/н</t>
  </si>
  <si>
    <t>23:22:0503123:533</t>
  </si>
  <si>
    <t>261.7 кв. м</t>
  </si>
  <si>
    <t>Краснодарский край, Новопокровский р-н, ст-ца Новопокровская, ул. Леонова, д. б/н</t>
  </si>
  <si>
    <t>23:22:0503129:195</t>
  </si>
  <si>
    <t>110.9 кв. м</t>
  </si>
  <si>
    <t>Краснодарский край, Новопокровский р-н, п.Советский, ул.Мира, д.15, кв.2</t>
  </si>
  <si>
    <t>23:22:0607001:270</t>
  </si>
  <si>
    <t>разрешение на ввод объекта в эксплуатацию №RU-23523307-35 от 25.12.2014 г. Орган выдачи: Администрация Новопокровского сельского поселения Новопокровский район.</t>
  </si>
  <si>
    <t>Краснодарский край, Новопокровский р-н, ст-ца Новопокровская, пер. Зеленый, д. 38, кв. 2</t>
  </si>
  <si>
    <t>23:22:0503008:1279</t>
  </si>
  <si>
    <t>37.1</t>
  </si>
  <si>
    <t>1 148 639,77</t>
  </si>
  <si>
    <t>Краснодарский край, Новопокровский р-н, ст-ца Новопокровская, пер. Зеленый, д. 38, кв. 3</t>
  </si>
  <si>
    <t>23:22:0503008:1260</t>
  </si>
  <si>
    <t>1 096 006,68</t>
  </si>
  <si>
    <t>Краснодарский край, Новопокровский р-н, ст-ца Новопокровская, пер. Зеленый, д. 38, кв. 7</t>
  </si>
  <si>
    <t>23:22:0503008:1259</t>
  </si>
  <si>
    <t>Краснодарский край, Новопокровский р-н, ст-ца Новопокровская, пер. Зеленый, д. 38, кв. 18</t>
  </si>
  <si>
    <t>23:22:0503008:1262</t>
  </si>
  <si>
    <t>Краснодарский край, Новопокровский р-н, ст-ца Новопокровская, пер. Зеленый, д. 38, кв. 21</t>
  </si>
  <si>
    <t>23:22:0503008:1274</t>
  </si>
  <si>
    <t>Краснодарский край, Новопокровский р-н, ст-ца Новопокровская, пер. Зеленый, д. 38, кв. 22</t>
  </si>
  <si>
    <t>23:22:0503008:1278</t>
  </si>
  <si>
    <t xml:space="preserve">Нежилое здание котельная </t>
  </si>
  <si>
    <t>Краснодарский край, р-н Новопокровский, п. Новопокровский, пер. Клубный, д. 11</t>
  </si>
  <si>
    <t>23:22:0702001:945</t>
  </si>
  <si>
    <t>28 кв. м</t>
  </si>
  <si>
    <t>2256.66</t>
  </si>
  <si>
    <t>МДОУ ДС №21</t>
  </si>
  <si>
    <t>24-квартирный жилой дом для детей-сирот по ул. Заводской, 146А в ст-це Новопокровской. Система газоснабжения</t>
  </si>
  <si>
    <t>Краснодарский край, Новопокровский р-н, ст-ца Новопокровская, ул. Заводская, д. 146А</t>
  </si>
  <si>
    <t>23:22:0503008:1244</t>
  </si>
  <si>
    <t>Протяженность 58 м</t>
  </si>
  <si>
    <t>Разрешение на ввод объекта в эксплуатацию №RU-23523307-13 от 15.08.2014 г. Орган выдачи: Администрация Новопокровского сельского поселения Новопокровского района Краснодарского края.</t>
  </si>
  <si>
    <t xml:space="preserve">Нежилое здание детский сад №1 </t>
  </si>
  <si>
    <t>Краснодарский край, Новопокровский район, ст-ца Новопокровская, ул. Степана Разина, д. 13</t>
  </si>
  <si>
    <t>23:22:0503129:199</t>
  </si>
  <si>
    <t>Разрешение на ввод объекта в эксплуатацию №RU-23523307-38 от 31.12.2014 г. Орган выдачи: Администрация Новопокровского сельского поселения Новопокровского района Краснодарского края.</t>
  </si>
  <si>
    <t>Квартира, назначение: жтлое. Площадь: общая 35,0 кв.м. Этаж: 1</t>
  </si>
  <si>
    <t>Краснодарский край, Новопокровский р-н, ст-ца Новопокровская, пер. Ремонтный, д. 3Б, кв. 5</t>
  </si>
  <si>
    <t>23:22:0503123:585</t>
  </si>
  <si>
    <t>Свидетельство о государственной регистрации права собственности от 19.05.2016 №АБ 177108, постановление "О включении имущества в реестр муниципальной собственности" от 25.05.2016 №315</t>
  </si>
  <si>
    <t>Система газоснабжения станицы Новоивановской Новопокровского района, первая очередь строительства, назначение: иное сооружение (газопровод высокого давления), протяженность 10008.0000м.</t>
  </si>
  <si>
    <t>Краснодарский край, Новопокровский район, Новоивановское с/п, ст-ца Новоивановская</t>
  </si>
  <si>
    <t>23:22:0000000:378</t>
  </si>
  <si>
    <t>10008.0000 м.</t>
  </si>
  <si>
    <t>Разрешение на ввод объекта в эксплуатацию №23-RU23523306-2-2014 от 30.09.2016 г. Орган выдачи: Администрация муниципального образования Новопокровский район.</t>
  </si>
  <si>
    <t xml:space="preserve">Жилой дом с пристройками, назначение: жилое. Площадь общая 65,6 кв.м., жилая 43 кв.м. </t>
  </si>
  <si>
    <t>Российская Федерация, Краснодарский кр., Новопокровский район, п. Кубанский, ул. Островского, дом №20</t>
  </si>
  <si>
    <t>Решение Новопокровского районного суда Краснодарского края от 05.02.2016 г.;Определение Новопокровского районного суда Краснодарского края от 11.04.2016 г.</t>
  </si>
  <si>
    <t>Квартира, назначение: жилое помещение. Площадь: общая 43,7 кв.м. Этаж 4</t>
  </si>
  <si>
    <t>Краснодарский край, Новопокровский р-н, Новопокровский сельский округ, ст-ца Новопокровская, пер.Зеленый, д.3, кв.48</t>
  </si>
  <si>
    <t>23:22:0503008:680</t>
  </si>
  <si>
    <t>Муниципальный контракт на приобретение квартиры (№ 1) (в многоквартирном доме) (договор купли-продажи) для детей-сирот и детей, оставшихся без попечения родителей №-0318300128917000227-0069802-02 от 16.06.2017 г.</t>
  </si>
  <si>
    <t>Квартира, назначение: жилое помещение. Площадь: общая 40 кв.м. Этаж 2</t>
  </si>
  <si>
    <t>Краснодарский край, Новопокровский р-н, ст-ца Новопокровская, ул.Черняховского, д.6, кв.14</t>
  </si>
  <si>
    <t>23:22:0503008:839</t>
  </si>
  <si>
    <t>Муниципальный контракт на приобретение квартиры для детей-сирот и детей, оставшихся без попечения родителей №0318300128917000228-0069802-02 от 16.06.2017 г.;Акт приема-передачи к муниципальному контракту от 16.06.2017 г.</t>
  </si>
  <si>
    <t>Квартира, назначение: жилое помещение. Площадь: общая 36,6 кв.м. Этаж 3</t>
  </si>
  <si>
    <t>Российская Федерация, Краснодарский кр., Новопокровский район, ст-ца Новопокровская, ул. Заводская, дом №116, кв. 8</t>
  </si>
  <si>
    <t>23:22:0503022:285</t>
  </si>
  <si>
    <t>Муниципальный контракт на приобретение квартиры №0318300128917000230-0069802-03 от 16.06.2017 г.</t>
  </si>
  <si>
    <t>Квартира, назначение: жилое помещение. Площадь: общая 44,5 кв.м. Этаж 2</t>
  </si>
  <si>
    <t>Российская Федерация, Краснодарский кр., Новопокровский район, ст-ца Новопокровская, пер. Зеленый, дом №5, кв. 6</t>
  </si>
  <si>
    <t>23:22:0503008:1098</t>
  </si>
  <si>
    <t>Муниципальный контракт на приобретение квартиры для детей-сирот и детей, оставшихся без попечения родителей №031830012891700031-0069802-02 от 16.06.2017 г.;Акт приема-передачи к муниципальному контракту от 16.06.2017 г.</t>
  </si>
  <si>
    <t>Квартира, назначение: жилое помещение. Площадь: общая 44,3 кв.м. Этаж 4</t>
  </si>
  <si>
    <t>Краснодарский край, р-н Новопокровский, с/п Новопокровское, ст-ца Новопокровская, ул Черняховского, д 2, кв 47</t>
  </si>
  <si>
    <t>23:22:0503008:895</t>
  </si>
  <si>
    <t>Муниципальный контракт на приобретение квартиры для детей-сирот и детей, оставшихся без попечения родителей №0318300128917000232-0069802-02 от 16.06.2017 г.;Акт приема-передачи от 16.06.2017 г.</t>
  </si>
  <si>
    <t>Квартира, назначение: жилое помещение. Площадь: общая 72,9 кв.м. Этаж 1</t>
  </si>
  <si>
    <t>Краснодарский край, р-н Новопокровский, ст-ца Новопокровская, ул. Заводская, д. 112, кв.10</t>
  </si>
  <si>
    <t>23:22:0503022:323</t>
  </si>
  <si>
    <t>Муниципальный контракт на приобретение квартиры для детей-сирот и детей, оставшихся без попечения родителей №031830012891700233-0069802-02 от 16.06.2017 г.;Акт приема-передачи к муниципальному контракту от 16.06.2017 г.</t>
  </si>
  <si>
    <t>Объект размещения отходов (земельный участок)</t>
  </si>
  <si>
    <t>Краснодарский край, р-н Новопокровский, Новопокровское сельское поселение</t>
  </si>
  <si>
    <t>23:22:0501000:714</t>
  </si>
  <si>
    <t>41054 кв.м.</t>
  </si>
  <si>
    <t>Постоянное (бессрочное) пользование №23:22:0501000:714-23/029/2017-1 от 22.09.2017 Постановление о включении имущества в реестр муниципальной собственности от 07.08.2017 №481</t>
  </si>
  <si>
    <t>СХО</t>
  </si>
  <si>
    <t>Тело свалки (объект размещения отходов)</t>
  </si>
  <si>
    <t>23:22:0501000:720</t>
  </si>
  <si>
    <t>Свидетельство о гос. Регистрации  от 16.05.2017 № 23:22:0501000:720-23/029/2017-1                     Постановление о включении имущества в реестр муниципальной собственности от 07.08.2017 №481</t>
  </si>
  <si>
    <t>нежилое здание Литер А, пристройка Литер а</t>
  </si>
  <si>
    <t>23:22:0501000:721</t>
  </si>
  <si>
    <t>67,4 кв.м.    2,6 кв.м.</t>
  </si>
  <si>
    <t>Свидетельство о гос. Регистрации  от 16.05.2017 № 23:22:0501000:721-23/029/2017-1                     Постановление о включении имущества в реестр муниципальной собственности от 07.08.2017 №481</t>
  </si>
  <si>
    <t>Железобетонные плиты (ограждение)</t>
  </si>
  <si>
    <t>23:22:0501000:719</t>
  </si>
  <si>
    <t>88,84 м.</t>
  </si>
  <si>
    <t>Свидетельство о гос. Регистрации  от 16.05.2017 № 23:22:0501000:719-23/029/2017-1                     Постановление о включении имущества в реестр муниципальной собственности от 07.08.2017 №481</t>
  </si>
  <si>
    <t>Нежилое здание, назначение нежилое (котельная)</t>
  </si>
  <si>
    <t>Краснодарский край, Новопокровский район, поселок Кубанский, ул. Школьная, дом 1А</t>
  </si>
  <si>
    <t>23:22:0602002:4039</t>
  </si>
  <si>
    <t>32,9 кв. м.</t>
  </si>
  <si>
    <t>постановление о включении в реестр муниципальной собственности имущества и передаче его в оперативное управление МБОУ СОШ №3 от 04.09.2017</t>
  </si>
  <si>
    <t>МБОУ СОШ №3 поселка Кубанского</t>
  </si>
  <si>
    <t>Квартира, назначение: жилое помещение. Площадь: общая 38,4 кв.м. Этаж 1</t>
  </si>
  <si>
    <t>Краснодарский край, р-н Новопокровский, ст-ца Новопокровская, ул Заводская, д 114, кв 2</t>
  </si>
  <si>
    <t>23:22:0503022:185</t>
  </si>
  <si>
    <t>38,4 кв.м.</t>
  </si>
  <si>
    <t>Муниципальный контракт на приобретение квартиры (в многоквартирном доме) (договор купли-продажи) для детей-сирот и детей, оставшихся без попечения родителей №0318300128917000320-0069802-02 от 08.08.2017 г.;Акт приема-передачи от 08.08.2017 г.</t>
  </si>
  <si>
    <t>квартира назначение: жилое помещение</t>
  </si>
  <si>
    <t>Краснодарский край, р-н Новопокровский, ст-ца Новопокровская, ул Заводская, д 134, кв 1</t>
  </si>
  <si>
    <t>23:22:0503008:907</t>
  </si>
  <si>
    <t>36,1 кв.м.</t>
  </si>
  <si>
    <t>Собственность  № 23:22:0503008:907-23/029/2017-1 от 27.09.2017Постановление о включении имущества в реестр муниципальной собственности от 19.10.2017 №698</t>
  </si>
  <si>
    <t xml:space="preserve">Квартира, назначение: жилое помещение. Площадь: общая 44,3 кв.м. </t>
  </si>
  <si>
    <t>Краснодарский край, р-н Новопокровский, ст-ца Новопокровская, ул Черняховского, д 2, кв 43</t>
  </si>
  <si>
    <t>23:22:0503008:1060</t>
  </si>
  <si>
    <t>44,3 кв.м.</t>
  </si>
  <si>
    <t>Муниципальный контракт  №0318300128917000351-0069802-02 от 28.08.2017 г.;свидетельство №23:22:0503008:1060-23/029/2017-2 от 28.09.2017, Постановление о включении имущества в реестр муниципального имущества №742 от 03.11.2017</t>
  </si>
  <si>
    <t xml:space="preserve">Земельный участок. Категория земель: земли населенных пунктов – для эксплуатации административных и офисных зданий здравоохранения. </t>
  </si>
  <si>
    <t>Новопокровский район, хут. Балка Грузская, ул. Широкая, дом № 27</t>
  </si>
  <si>
    <t>23:22:0405001:188</t>
  </si>
  <si>
    <t>6548 кв.м.</t>
  </si>
  <si>
    <t>Собственность, № 23-23/029-23/029/801/2016-7881/1, 29.12.2016г.Постановление о включении имущества в реестр муниципальной собственности от 13.04.2018. №329.</t>
  </si>
  <si>
    <t xml:space="preserve">Земельный участок. Категория земель: земли населенных пунктов – для размещения объектов здравоохранения. </t>
  </si>
  <si>
    <t>ст-ца Новоивановская, ул. Школьная, 44</t>
  </si>
  <si>
    <t>23:22:0103002:493</t>
  </si>
  <si>
    <t>6382 кв.м.</t>
  </si>
  <si>
    <t>Собственность, № 23-23/029-23/029/801/2016-7874/1, 29.12.2016г.Постановление о включении имущества в реестр муниципальной собственности от 13.04.2018. №329.</t>
  </si>
  <si>
    <t>07.02.2018</t>
  </si>
  <si>
    <t>Нежилое помещение (№40, №41, №42)</t>
  </si>
  <si>
    <t>23:22:0503128:172</t>
  </si>
  <si>
    <t>Свидетельство гос рег 23:22:0503128:172-23/029/2018-1</t>
  </si>
  <si>
    <t xml:space="preserve">Земельный участок. Категория земель:земли населенных пунктов. Виды разрешенного использования: Общественное управление. </t>
  </si>
  <si>
    <t>Краснодарский край, Новопокровский р-н, ст-ца Новопокровская, ул.Ленина, д.78</t>
  </si>
  <si>
    <t>23:22:0503066:217</t>
  </si>
  <si>
    <t>1518 +/-13,64 кв.м.</t>
  </si>
  <si>
    <t>Собственность, № 23:22:0503066:217-23/029/2018-1, 21.02.2018г.Постановление о включении имущества в реестр муниципальной собственности от 13.04.2018 №329</t>
  </si>
  <si>
    <t>Краснодарский край, Новопокровский р-н, ст-ца Новопокровская, ул.Ленина, д.133</t>
  </si>
  <si>
    <t>23:22:0503127:144</t>
  </si>
  <si>
    <t>5000 +/-24,75 кв.м.</t>
  </si>
  <si>
    <t>Собственность, № 23:22:0503127:144-23/029/2018-1, 21.02.2018г.Постановление о включении имущества в реестр муниципальной собственности от 13.04.2018 №329</t>
  </si>
  <si>
    <t>Краснодарский край, Новопокровский р-н, ст-ца Новопокровская, ул.Ленина, д.101</t>
  </si>
  <si>
    <t>23:22:0503109:215</t>
  </si>
  <si>
    <t>2301 +/-16,79 кв.м.</t>
  </si>
  <si>
    <t>Собственность, № 23:22:0503109:215-23/029/2018-1, 21.02.2018г.Постановление о включении имущества в реестр муниципальной собственности от 13.04.2018 №329</t>
  </si>
  <si>
    <t>Квартира, назначение: жилое помещение, площадью 58,1 кв.м.</t>
  </si>
  <si>
    <t>Краснодарский край, Новопокровский р-н, ст-ца Новопокровская, ул.Заводская, д.146, кв.4</t>
  </si>
  <si>
    <t>23:22:0503008:916</t>
  </si>
  <si>
    <t>58,1 кв.м.</t>
  </si>
  <si>
    <t>Государственная регистрация  23:22:0503008:916-23/029/2018-4, 01.03.2018г., постановление о включении имущества в реестр муниципальной собственности от  01.03.2018 №150</t>
  </si>
  <si>
    <t>Нежилое помещение: нежилые помещения №1,23,4,5,6,7,37,38,39,40,41,42,46,47,48,49</t>
  </si>
  <si>
    <t>Краснодарский край, Новопокровский р-н, ст-ца Новопокровская, ул.Ленина, д.93</t>
  </si>
  <si>
    <t>23:22:0503078:689</t>
  </si>
  <si>
    <t>139,4 кв.м.</t>
  </si>
  <si>
    <t>Государственная регистрация  23:22:0503078:689-23/029/2018-3, 15.05.2018г., постановление о включении имущества в реестр муниципальной собственности от  05.06.2018 №523</t>
  </si>
  <si>
    <t>Нежилое помещение: нежилые помещения №15,16,17,18,19,20,21,22,23,24,25,26,27,28,29</t>
  </si>
  <si>
    <t>23:22:0503078:690</t>
  </si>
  <si>
    <t>138,4 кв.м.</t>
  </si>
  <si>
    <t>Государственная регистрация  23:22:0503078:690-23/029/2018-3, 15.05.2018г., постановление о включении имущества в реестр муниципальной собственности от  05.06.2018 №523</t>
  </si>
  <si>
    <t>Нежилое здание: гараж</t>
  </si>
  <si>
    <t>23:22:0503109:172</t>
  </si>
  <si>
    <t>34,0 кв.м.</t>
  </si>
  <si>
    <t>Государственная регистрация  23:22:0503109:172-23/029/2018-3, 15.05.2018г., постановление о включении имущества в реестр муниципальной собственности от  05.06.2018 №523</t>
  </si>
  <si>
    <t>Нежилое здание: сарай</t>
  </si>
  <si>
    <t>23:22:0503109:173</t>
  </si>
  <si>
    <t>13,0 кв.м.</t>
  </si>
  <si>
    <t>Государственная регистрация  23:22:0503109:173-23/029/2018-3, 15.05.2018г., постановление о включении имущества в реестр муниципальной собственности от  05.06.2018 №523</t>
  </si>
  <si>
    <t>Жилое помещение (квартира), назначение жилое помещение, площадь 40,8. Этаж:2</t>
  </si>
  <si>
    <t>Краснодарский край, Новопокровский р-н, ст-ца Новопокровская , ул. Советская, д. 98, кв. 5.</t>
  </si>
  <si>
    <t>23:22:0503151:45</t>
  </si>
  <si>
    <t>40,8 кв.м.</t>
  </si>
  <si>
    <t>Государственная регистрация  23:22:0503151:45-23/029/2018-2, 22.10.2018г., постановление о включении имущества в реестр муниципальной собственности от 31.10.2018 №1032</t>
  </si>
  <si>
    <t>Жилое помещение (квартира), назначение жилое помещение, площадь 36,6. Этаж:2</t>
  </si>
  <si>
    <t>Краснодарский край, Новопокровский р-н, ст-ца Новопокровская, ул.Заводская, д.116, кв.5</t>
  </si>
  <si>
    <t>23:22:0503037:1001</t>
  </si>
  <si>
    <t>36,6 кв.м.</t>
  </si>
  <si>
    <t>Государственная регистрация  23:22:0503037:1001-23/029/2018-3, 23.10.2018г., постановление о включении имущества в реестр муниципальной собственности от 31.10.2018 №1033</t>
  </si>
  <si>
    <t>Жилое помещение (квартира), назначение жилое помещение, площадь 58,2. Этаж:1</t>
  </si>
  <si>
    <t>Краснодарский край, Новопокровский р-н,ст-ца Новопокровская , ул. Черняховского, д. 1Б, кв. 21.</t>
  </si>
  <si>
    <t>23:22:0503007:156</t>
  </si>
  <si>
    <t>58,2 кв.м.</t>
  </si>
  <si>
    <t>Государственная регистрация  23:22:0503007:156-23/029/2018-2, 25.10.2018г., постановление о включении имущества в реестр муниципальной собственности от 13.11.2018 №1079</t>
  </si>
  <si>
    <t>Производственное (промышленное), труба</t>
  </si>
  <si>
    <t>Россия, Краснодарский кр., Новопокровский район, п. Незамаевский, Дамба № 114</t>
  </si>
  <si>
    <t>23:22:0000000:233</t>
  </si>
  <si>
    <t>Протяженность: 14.5000 м. Доп.описание: длина 14.5 м.</t>
  </si>
  <si>
    <t>Россия, Краснодарский кр., Новопокровский район, п. Незамаевский, Дамба № 111</t>
  </si>
  <si>
    <t>23:22:0000000:234</t>
  </si>
  <si>
    <t>Протяженность: 26.8000 м. Доп.описание: длина 26, 80 м.</t>
  </si>
  <si>
    <t>Краснодарский край, Новопокровский р-н, Новопокровский сельский округ, ст-ца Новопокровская, пер.Зеленый, д.3, кв.22</t>
  </si>
  <si>
    <t>23:22:0503008:650</t>
  </si>
  <si>
    <t>42.2 кв. м</t>
  </si>
  <si>
    <t>Здание, назначение: нежилое. Техническое перевооружение жидкотопливной котельной с переводом на пелетное топливо</t>
  </si>
  <si>
    <t>Краснодарский край, р-н Новопокровский, с/п Горькобалковское, с Горькая Балка, ул Гаражная, д 1а</t>
  </si>
  <si>
    <t>23:22:0302002:1605</t>
  </si>
  <si>
    <t>181.3 кв. м</t>
  </si>
  <si>
    <t>Разрешение на ввод в эксплуатацию №RU-23523301-5 от 18.05.2011 г. Орган выдачи: Новопокровское сельское поселение Новопокровского района Краснодарский край.</t>
  </si>
  <si>
    <t>квартира, назначение: жилое помещение</t>
  </si>
  <si>
    <t>Краснодарский край, Новопокровский р-н, ст-ца Новопокровская, пер. Зеленый, д. 5, кв.2</t>
  </si>
  <si>
    <t>23:22:0503008:1073</t>
  </si>
  <si>
    <t>43,4 кв.м.</t>
  </si>
  <si>
    <t>Государственная регистрация  23:22:0503008:1073-23/029/2018-5, 30.11.2018г., постановление о включении имущества в реестр муниципальной собственности от 07.12.2018 №1160</t>
  </si>
  <si>
    <t>Краснодарский край, р-н Новопокровский, ст-ца Новопокровская, ул. Первенцева, д. 41, кв.1</t>
  </si>
  <si>
    <t>23:22:0503123:395</t>
  </si>
  <si>
    <t xml:space="preserve">34,3 кв.м. </t>
  </si>
  <si>
    <t>Государственная регистрация  23:22:0503123:395-23/029/2018-2, 09.08.2018г., постановление о включении имущества в реестр муниципальной собственности от 24.08.2018 №826</t>
  </si>
  <si>
    <t>Краснодарский край, р-н Новопокровский, ст-ца Новопокровская, ул. Заводская, д. 106, кв.3</t>
  </si>
  <si>
    <t>23:22:0503037:1043</t>
  </si>
  <si>
    <t>54,1 кв.м.</t>
  </si>
  <si>
    <t>Государственная регистрация  23:22:0503037:1043-23/029/2018-2, 09.08.2018г., постановление о включении имущества в реестр муниципальной собственности от 24.08.2018 №826</t>
  </si>
  <si>
    <t>Краснодарский край, р-н Новопокровский, ст-ца Новопокровская, пер. Зеленый, д. 3, кв.30</t>
  </si>
  <si>
    <t>23:22:0503008:1064</t>
  </si>
  <si>
    <t>41,1 кв.м.</t>
  </si>
  <si>
    <t>Государственная регистрация  23:22:0503008:1064-23/029/2018-2, 08.08.2018г., постановление о включении имущества в реестр муниципальной собственности от 24.08.2018 №826</t>
  </si>
  <si>
    <t>Краснодарский край, р-н Новопокровский, ст-ца Новопокровская, пер. Зеленый, д. 3, кв.10</t>
  </si>
  <si>
    <t>23:22:0503008:885</t>
  </si>
  <si>
    <t>44,0 кв.м.</t>
  </si>
  <si>
    <t>Государственная регистрация  23:22:0503008:885-23/029/2018-2, 08.08.2018г., постановление о включении имущества в реестр муниципальной собственности от 24.08.2018 №826</t>
  </si>
  <si>
    <t>Краснодарский край, р-н Новопокровский, ст-ца Новопокровская, ул. Черняховского, д. 4, кв.36</t>
  </si>
  <si>
    <t>23:22:0503008:641</t>
  </si>
  <si>
    <t>43,5 кв.м.</t>
  </si>
  <si>
    <t>Государственная регистрация  23:22:0503008:641-23/029/2018-2, 09.08.2018г., постановление о включении имущества в реестр муниципальной собственности от 24.08.2018 №826</t>
  </si>
  <si>
    <t>Жилое помещение (квартира). Назначение: жилое помещение</t>
  </si>
  <si>
    <t>Краснодарский край, Новопокровский р-н, ст-ца Новопокровская, пер. Зеленый, д. 3, кв.4</t>
  </si>
  <si>
    <t>23:22:0503008:1058</t>
  </si>
  <si>
    <t>Государственная регистрация  23:22:0503008:1058-23/029/2018-2, 21.11.2018г., постановление о включении имущества в реестр муниципальной собственности от 05.12.2018 №1155</t>
  </si>
  <si>
    <t xml:space="preserve">Земельный участок. Категория земель: земли населенных пунктов. </t>
  </si>
  <si>
    <t xml:space="preserve"> ст-ца Новопокровская, ул. Первомайская, 76, ДОУ № 2</t>
  </si>
  <si>
    <t>23:22:0503080:16</t>
  </si>
  <si>
    <t>Собственность, № 23:22:0503080:16-23/029/2018-1, 22.08.2018г. Постановление №993 от 23.10.2018</t>
  </si>
  <si>
    <t>Новопокровский район, с/п Калниболотское, ст-ца Калниболотская, ул. Советская,22</t>
  </si>
  <si>
    <t>23:22:0403004:841</t>
  </si>
  <si>
    <t>Собственность, № 23:22:0403004:841-23/029/2018-1, 21.08.2018г.Постановление №993 от 23.10.2018</t>
  </si>
  <si>
    <t xml:space="preserve"> Новопокровский район, с/п Ильинское, ст-ца Ильинская, ул. Первомайская, 49, МДОУ детский сад №4</t>
  </si>
  <si>
    <t>23:22:0802006:382</t>
  </si>
  <si>
    <t>Собственность, № 23:22:0802006:382-23/029/2018-1, 22.08.2018г.Постановление №993 от 23.10.2018</t>
  </si>
  <si>
    <t>Земельный участок. Категория земель: земли населенных пунктов</t>
  </si>
  <si>
    <t>ст-ца Новопокровская, ул. Первенцева, 7, ДОУ №6</t>
  </si>
  <si>
    <t>23:22:0503129:9</t>
  </si>
  <si>
    <t>Собственность, № 23:22:0503129:9-23/029/2018-1, 22.08.2018г.Постановление №993 от 23.10.2018</t>
  </si>
  <si>
    <t>Новопокровская, ул. Заводская, 122</t>
  </si>
  <si>
    <t>23:22:0503022:85</t>
  </si>
  <si>
    <t>Собственность, № 23:22:0503022:85-23/029/2018-1, 21.08.2018г.Постановление №993 от 23.10.2018</t>
  </si>
  <si>
    <t>Здание - автоматизированная модульная котельная установка МБОУ СОШ №13</t>
  </si>
  <si>
    <t>Краснодарский край, Новопокровский р-н,  станица Калниболотская,                           ул. Мира, № 12</t>
  </si>
  <si>
    <t>23:22:0403004:2417</t>
  </si>
  <si>
    <t>28,9 кв.м.</t>
  </si>
  <si>
    <t>Собственность №23:22:0403004:2417-23/029/2018-1 от 26.10.2018, Постановление о включении в реестр мун. имущ. и передаче его в опер. управ. МБОУ СОШ №13 ст-цы Калниболотской МО Новопокровский район от 17.12.2018 №1193</t>
  </si>
  <si>
    <t>МБОУ СОШ №13 ст-цы Калниболотской</t>
  </si>
  <si>
    <t>Сооружение. Назначение: Иное сооружение (отстойники канализационные)</t>
  </si>
  <si>
    <t>Краснодарский край, Новопокровский р-н,  станица Новопокровская,                           ул. Калинина, № 191, литера 3</t>
  </si>
  <si>
    <t>23:22:0503174:124</t>
  </si>
  <si>
    <t>Объем – 767  кв.м</t>
  </si>
  <si>
    <t>Собственность,                    № 23:22:0503174:124-23/029/2019-1,        27.05.2019 г. Постановление о включении имущества в реестр муниципальной собственности от 18.06.2019 №497</t>
  </si>
  <si>
    <t xml:space="preserve">Земельный участок. Вид разрешенного использования: блокированная жилая застройка (коммунальное обслуживание). </t>
  </si>
  <si>
    <t>Новопокровский район,  с/п Новопокровское, ст-ца Новопокровская, ул. Советская, д б/н</t>
  </si>
  <si>
    <t>23:22:0503123:597</t>
  </si>
  <si>
    <t>554 кв.м.</t>
  </si>
  <si>
    <t>Собственность, №23:22:0503123:597-23/029/2019-1, 19.03.2019г. Постановление о включении имущества в реестр муниципальной собственности от 28.05.2019 №429</t>
  </si>
  <si>
    <t>Земельный участок. Категория земель: земли населенных пунктов. Вид разрешенного использования: земельные участки образовательных учреждений.</t>
  </si>
  <si>
    <t>Краснодарский край, Новопокровский район, ст-ца Новоивановская, ул. Школьная, д 58а</t>
  </si>
  <si>
    <t>23:22:0103002:36</t>
  </si>
  <si>
    <t>6452 кв.м.</t>
  </si>
  <si>
    <t>Собственность №23:22:0103002:36-23/029/2019-1, от 08.02.2019                  Постановление о включении имущества в реестр муниципальной собственности от 20.02.2019 №153</t>
  </si>
  <si>
    <t>Краснодарский край, Новопокровский район, ст-ца Новоивановская, ул. Школьная, д 58</t>
  </si>
  <si>
    <t>23:22:0103002:80</t>
  </si>
  <si>
    <t>25741 кв.м.</t>
  </si>
  <si>
    <t>Собственность №23:22:0103002:80-23/029/2019-1, от 08.02.2019          Постановление о включении имущества в реестр муниципальной собственности от 20.02.2019 №153</t>
  </si>
  <si>
    <t>Краснодарский край, Новопокровский район, ст-ца Плоская, ул. Красная, д 26, СОШ №11</t>
  </si>
  <si>
    <t>23:22:0104001:44</t>
  </si>
  <si>
    <t>22478 кв.м.</t>
  </si>
  <si>
    <t>Собственность №23:22:0104001:44-23/029/2019-1, от 08.02.2019           Постановление о включении имущества в реестр муниципальной собственности от 20.02.2019 №153</t>
  </si>
  <si>
    <t xml:space="preserve">Сооружение. Назначение: Иное сооружение (система газоснабжения). Наименование: 24-квартирный жилой дом для детей сирот по пер. Зеленый, д.38 в ст. Новопокровской. Система газоснабжения </t>
  </si>
  <si>
    <t>Краснодарский край, Новопокровский район, ст-ца Новопокровская, пер. Зеленый, д 38</t>
  </si>
  <si>
    <t>23:22:0503008:1283</t>
  </si>
  <si>
    <t>31 м.</t>
  </si>
  <si>
    <t>Собственность №23:22:0503008:1283-23/029/2018-1, от 30.08.2018           Постановление о включении имущества в реестр муниципальной собственности от 20.02.2019 №153</t>
  </si>
  <si>
    <t>Краснодарский край, Новопокровский район, ст-ца Новоивановская, ул. Школьная (канализация)</t>
  </si>
  <si>
    <t>23:22:0103002:81</t>
  </si>
  <si>
    <t>597 кв.м.</t>
  </si>
  <si>
    <t>Собственность №23:22:0103002:81-23/029/2019-1, от 08.02.2019           Постановление о включении имущества в реестр муниципальной собственности от 20.02.2019 №153</t>
  </si>
  <si>
    <t>Краснодарский край, Новопокровский район, п. Незамаевский, ул. Красная, д. 7, ДОУ №30</t>
  </si>
  <si>
    <t>23:22:0060022:54</t>
  </si>
  <si>
    <t>4209 кв.м.</t>
  </si>
  <si>
    <t>Собственность №23:22:0060022:54-23/029/2019-1, от 08.02.2019           Постановление о включении имущества в реестр муниципальной собственности от 20.02.2019 №153</t>
  </si>
  <si>
    <t>Краснодарский край, Новопокровский район, с/п Новоивановское, ст-ца Плоская, ул. Красная, д. 24</t>
  </si>
  <si>
    <t>23:22:0104001:448</t>
  </si>
  <si>
    <t>4178 кв.м.</t>
  </si>
  <si>
    <t>Собственность №23:22:0104001:448-23/029/2019-1, от 08.02.2019           Постановление о включении имущества в реестр муниципальной собственности от 20.02.2019 №153</t>
  </si>
  <si>
    <t>Краснодарский край, Новопокровский район, п. Первомайский, ул. Советская, д. 23, ООШ №19</t>
  </si>
  <si>
    <t>23:22:0208001:76</t>
  </si>
  <si>
    <t>60249 кв.м.</t>
  </si>
  <si>
    <t>Собственность №23:22:0208001:76-23/029/2019-1, от 08.02.2019           Постановление о включении имущества в реестр муниципальной собственности от 20.02.2019 №153</t>
  </si>
  <si>
    <t>Краснодарский край, Новопокровский район, с/п Незамаевское,п. Первомайский, ул. Советская, д. 19, ДС №35</t>
  </si>
  <si>
    <t>23:22:0208001:75</t>
  </si>
  <si>
    <t>1683 кв.м.</t>
  </si>
  <si>
    <t>Собственность №23:22:0208001:75-23/029/2019-1, от 13.02.2019           Постановление о включении имущества в реестр муниципальной собственности от 20.02.2019 №153</t>
  </si>
  <si>
    <t>Краснодарский край, Новопокровский район, с/п Незамаевское,п. Первомайский, ул. Советская, д. 19</t>
  </si>
  <si>
    <t>23:22:0208001:129</t>
  </si>
  <si>
    <t>21 кв.м.</t>
  </si>
  <si>
    <t>Собственность №23:22:0208001:129-23/029/2019-1, от 13.02.2019           Постановление о включении имущества в реестр муниципальной собственности от 20.02.2019 №153</t>
  </si>
  <si>
    <t>Краснодарский край, Новопокровский район, с/п Незамаевское,п. Незамаевский, ул. Гагарина, д. 1А, СОШ №15</t>
  </si>
  <si>
    <t>23:22:0206002:57</t>
  </si>
  <si>
    <t>3043 кв.м.</t>
  </si>
  <si>
    <t>Собственность №23:22:0206002:57-23/029/2019-1, от 13.02.2019           Постановление о включении имущества в реестр муниципальной собственности от 20.02.2019 №153</t>
  </si>
  <si>
    <t>23:22:0206002:56</t>
  </si>
  <si>
    <t>29943 кв.м.</t>
  </si>
  <si>
    <t>Собственность №23:22:0206002:56-23/029/2019-1, от 13.02.2019           Постановление о включении имущества в реестр муниципальной собственности от 20.02.2019 №153</t>
  </si>
  <si>
    <t>Краснодарский край, Новопокровский район, с/п Калниболотское,ст. Калниболотская, ул. Мира, д. 12</t>
  </si>
  <si>
    <t>23:22:0403004:840</t>
  </si>
  <si>
    <t>25825 кв.м.</t>
  </si>
  <si>
    <t>Собственность №23:22:0403004:840-23/029/2019-1, от 16.02.2019           Постановление о включении имущества в реестр муниципальной собственности от 28.03.2019 №282</t>
  </si>
  <si>
    <t xml:space="preserve">Земельный участок. Вид разрешенного использования: земельные участки образовательных учреждений (дошкольные, общеобразовательные, начального, среднего, высшего профессионального и послевузовского образования, дополнительного образованя взрослых). </t>
  </si>
  <si>
    <t>Краснодарский край, Новопокровский район, с/п Калниболотское,ст. Калниболотская, Почтовая, д. 72 (мира 12)</t>
  </si>
  <si>
    <t>23:22:0403004:842</t>
  </si>
  <si>
    <t>6672 кв.м.</t>
  </si>
  <si>
    <t>Собственность №23:22:0403004:842-23/029/2019-1, от 16.02.2019           Постановление о включении имущества в реестр муниципальной собственности от 28.03.2019 №282</t>
  </si>
  <si>
    <t>Краснодарский край, Новопокровский район, с/п Калниболотское,ст. Калниболотская, ул. Октябрьская, д. 27, ООШ №12</t>
  </si>
  <si>
    <t>23:22:0403006:14</t>
  </si>
  <si>
    <t>24147 кв.м.</t>
  </si>
  <si>
    <t>Собственность №23:22:0403006:14-23/029/2019-1, от 16.02.2019           Постановление о включении имущества в реестр муниципальной собственности от 28.03.2019 №282</t>
  </si>
  <si>
    <t>Краснодарский край, Новопокровский район, с/п Калниболотское,ст. Калниболотская, ул. Красная, д. 42, МАУ СОШ №5</t>
  </si>
  <si>
    <t>23:22:0403004:839</t>
  </si>
  <si>
    <t>23816 кв.м.</t>
  </si>
  <si>
    <t>Собственность №23:22:0403004:839-23/029/2019-1, от 15.02.2019           Постановление о включении имущества в реестр муниципальной собственности от 28.03.2019 №282</t>
  </si>
  <si>
    <t>Краснодарский край, Новопокровский район, с/п Калниболотское,ст. Калниболотская, ул. Фрунзе, д. 5</t>
  </si>
  <si>
    <t>23:22:0403002:325</t>
  </si>
  <si>
    <t>6424 кв.м.</t>
  </si>
  <si>
    <t>Собственность №23:22:0403002:325-23/029/2019-1, от 15.02.2019           Постановление о включении имущества в реестр муниципальной собственности от 28.03.2019 №282</t>
  </si>
  <si>
    <t>Краснодарский край, Новопокровский район, с. Горькая Балка, ул. Гагарина, д. 29 ДОУ №19</t>
  </si>
  <si>
    <t>23:22:0302002:65</t>
  </si>
  <si>
    <t>8320 кв.м.</t>
  </si>
  <si>
    <t>Собственность №23:22:0302002:65-23/029/2019-1, от 15.02.2019           Постановление о включении имущества в реестр муниципальной собственности от 28.03.2019 №282</t>
  </si>
  <si>
    <t xml:space="preserve">Земельный участок. 
Категория земель: земли населенных пунктов.
Вид разрешенного использования: земельные участки образовательных учреждений (дошкольные, общеобразовательные, начального, среднего, высшего профессионального и послевузовского образования, дополнительного образования взрослых).  </t>
  </si>
  <si>
    <t>Краснодарский край, Новопокровский район, с. Горькая Балка, ул. Советская, д. 4</t>
  </si>
  <si>
    <t>23:22:0302002:66</t>
  </si>
  <si>
    <t>21796 кв.м.</t>
  </si>
  <si>
    <t>Собственность №23:22:0302002:66-23/029/2019-1, от 15.02.2019           Постановление о включении имущества в реестр муниципальной собственности от 28.03.2019 №282</t>
  </si>
  <si>
    <t>Краснодарский край, Новопокровский район, ст. Новопокровская, ул. Колхозная, д. 1</t>
  </si>
  <si>
    <t>23:22:0503038:17</t>
  </si>
  <si>
    <t>14278 кв.м.</t>
  </si>
  <si>
    <t>Собственность №23:22:0503038:17-23/029/2019-1, от20.03.2019           Постановление о включении имущества в реестр муниципальной собственности от 28.05.2019 №429</t>
  </si>
  <si>
    <t>Краснодарский край, Новопокровский район, ст. Новопокровская, ул. Заводская, д. 120</t>
  </si>
  <si>
    <t>23:22:0503008:15</t>
  </si>
  <si>
    <t>6742 кв.м.</t>
  </si>
  <si>
    <t>Собственность №23:22:0503008:15-23/029/2019-1, от20.03.2019           Постановление о включении имущества в реестр муниципальной собственности от 28.05.2019 №429</t>
  </si>
  <si>
    <t>Краснодарский край, Новопокровский район, ст. Новопокровская, ул. Черняховского, д. 1, СОШ№20</t>
  </si>
  <si>
    <t>23:22:0503008:16</t>
  </si>
  <si>
    <t>17788 кв.м.</t>
  </si>
  <si>
    <t>Собственность №23:22:0503008:16-23/029/2019-1, от20.03.2019           Постановление о включении имущества в реестр муниципальной собственности от 28.05.2019 №429</t>
  </si>
  <si>
    <t>Краснодарский край, Новопокровский район, ст. Новопокровская, ул. Ватутина, д. 2</t>
  </si>
  <si>
    <t>23:22:0503080:17</t>
  </si>
  <si>
    <t>5148 кв.м.</t>
  </si>
  <si>
    <t>Собственность №23:22:0503080:17-23/029/2019-1, от20.03.2019           Постановление о включении имущества в реестр муниципальной собственности от 28.05.2019 №429</t>
  </si>
  <si>
    <t xml:space="preserve">Земельный участок. 
Категория земель: земли населенных пунктов.
Вид разрешенного использования: для детско-юношеских спортивных школ, клубов физической подготовки, спортивно-технических школ.  </t>
  </si>
  <si>
    <t>Краснодарский край, Новопокровский район, ст. Новопокровская, ул. Ленина, д. 135</t>
  </si>
  <si>
    <t>23:22:0503127:69</t>
  </si>
  <si>
    <t>4440 кв.м.</t>
  </si>
  <si>
    <t>Собственность №23:22:0503127:69-23/029/2019-1, от26.03.2019           Постановление о включении имущества в реестр муниципальной собственности от 28.05.2019 №429</t>
  </si>
  <si>
    <t xml:space="preserve">Земельный участок. 
Категория земель: земли населенных пунктов.
Вид разрешенного использования: земельные участки образовательных учереждений.  </t>
  </si>
  <si>
    <t>Краснодарский край, Новопокровский район, ст. Новопокровская, ул. Советская, д. 155</t>
  </si>
  <si>
    <t>23:22:0503138:8</t>
  </si>
  <si>
    <t>465 кв.м.</t>
  </si>
  <si>
    <t>Собственность №23:22:0503138:8-23/029/2019-1, от26.03.2019           Постановление о включении имущества в реестр муниципальной собственности от 28.05.2019 №429</t>
  </si>
  <si>
    <t>23:22:0503138:9</t>
  </si>
  <si>
    <t>5250 кв.м.</t>
  </si>
  <si>
    <t>Собственность №23:22:0503138:9-23/029/2019-1, от26.03.2019           Постановление о включении имущества в реестр муниципальной собственности от 28.05.2019 №429</t>
  </si>
  <si>
    <t xml:space="preserve">Земельный участок. 
Категория земель: земли населенных пунктов.
Вид разрешенного использования: земели под объектами культуры и науки учереждений.  </t>
  </si>
  <si>
    <t>Краснодарский край, Новопокровский район, с/о Кубанское, отс Кубанский, ул. Кубанская, д. 15</t>
  </si>
  <si>
    <t>23:22:0602002:1859</t>
  </si>
  <si>
    <t>5030 кв.м.</t>
  </si>
  <si>
    <t>Собственность №23:22:0602002:1859-23/029/2019-1, от26.03.2019           Постановление о включении имущества в реестр муниципальной собственности от 28.05.2019 №429</t>
  </si>
  <si>
    <t xml:space="preserve">Земельный участок. 
Категория земель: земли населенных пунктов.
Вид разрешенного использования: для размещения объектов образовательных учереждений.  </t>
  </si>
  <si>
    <t>Краснодарский край, Новопокровский район,п. Кубанский, ул. Школьная, д. 1</t>
  </si>
  <si>
    <t>23:22:0602002:1930</t>
  </si>
  <si>
    <t>17695 кв.м.</t>
  </si>
  <si>
    <t>Собственность №23:22:0602002:1930-23/029/2019-1, от26.03.2019           Постановление о включении имущества в реестр муниципальной собственности от 28.05.2019 №429</t>
  </si>
  <si>
    <t>Краснодарский край, Новопокровский район,ст. Новопокровская, ул. Советская, д. 86 (МОУ СОШ №1)</t>
  </si>
  <si>
    <t>23:22:0503125:16</t>
  </si>
  <si>
    <t>28218 кв.м.</t>
  </si>
  <si>
    <t>Собственность №23:22:0503125:16-23/029/2019-1, от26.03.2019           Постановление о включении имущества в реестр муниципальной собственности от 28.05.2019 №429</t>
  </si>
  <si>
    <t xml:space="preserve">Земельный участок. 
Категория земель: земли населенных пунктов.
Вид разрешенного использования: земельные участки образовательных учреждений.  </t>
  </si>
  <si>
    <t>Краснодарский край, Новопокровский район,отс Южный, ул. Шоссейная, д. 9 ООШ №18</t>
  </si>
  <si>
    <t>23:22:0604001:12</t>
  </si>
  <si>
    <t>11130 кв.м.</t>
  </si>
  <si>
    <t>Собственность №23:22:0604001:12-23/029/2019-1, от08.03.2019           Постановление о включении имущества в реестр муниципальной собственности от 28.05.2019 №429</t>
  </si>
  <si>
    <t xml:space="preserve">Земельный участок. 
Категория земель: земли населенных пунктов.
Вид разрешенного использования: земельные участки детско-юношеских школ (стадион).  </t>
  </si>
  <si>
    <t>Краснодарский край, Новопокровский район,ст. Новопокровская, пер. Комсомольский</t>
  </si>
  <si>
    <t>23:22:0503109:144</t>
  </si>
  <si>
    <t>33232 кв.м.</t>
  </si>
  <si>
    <t>Собственность №23:22:0503109:144-23/029/2019-1, от26.03.2019           Постановление о включении имущества в реестр муниципальной собственности от 28.05.2019 №429</t>
  </si>
  <si>
    <t xml:space="preserve">Земельный участок. 
Категория земель: земли населенных пунктов.
Вид разрешенного использования: для размещения музыкальных, художественных и хареографических школ, клубных учреждений и библиотек.  </t>
  </si>
  <si>
    <t>Краснодарский край, Новопокровский район, ст. Новопокровская, ул. Ленина, д. 92</t>
  </si>
  <si>
    <t>23:22:0503111:141</t>
  </si>
  <si>
    <t>945 кв.м.</t>
  </si>
  <si>
    <t>Собственность №23:22:0503111:141-23/029/2019-1, от 06.03.2019           Постановление о включении имущества в реестр муниципальной собственности от 28.05.2019 №429</t>
  </si>
  <si>
    <t xml:space="preserve">Земельный участок. 
Категория земель: земли населенных пунктов.
Вид разрешенного использования: замельные участки образовательных учреждений.  </t>
  </si>
  <si>
    <t>Краснодарский край, Новопокровский район, п. Малокубанский, ул. Светлая, д. 13, СОШ №7</t>
  </si>
  <si>
    <t>23:22:0606001:41</t>
  </si>
  <si>
    <t>11588 кв.м.</t>
  </si>
  <si>
    <t>Собственность №23:22:0606001:41-23/029/2019-1, от 08.03.2019           Постановление о включении имущества в реестр муниципальной собственности от 28.05.2019 №429</t>
  </si>
  <si>
    <t>23:22:0606001:42</t>
  </si>
  <si>
    <t>2887 кв.м.</t>
  </si>
  <si>
    <t>Собственность №23:22:0606001:42-23/029/2019-1, от 08.03.2019           Постановление о включении имущества в реестр муниципальной собственности от 28.05.2019 №429</t>
  </si>
  <si>
    <t>23:22:0606001:43</t>
  </si>
  <si>
    <t>20535 кв.м.</t>
  </si>
  <si>
    <t>Собственность №23:22:0606001:43-23/029/2019-1, от 08.03.2019           Постановление о включении имущества в реестр муниципальной собственности от 28.05.2019 №429</t>
  </si>
  <si>
    <t xml:space="preserve">Краснодарский край, Новопокровский район, с/п. Покровское, пос. Новопокровский, ул. Ленина, </t>
  </si>
  <si>
    <t>23:22:0702001:54</t>
  </si>
  <si>
    <t>27564 кв.м.</t>
  </si>
  <si>
    <t>Собственность №23:22:0702001:54-23/029/2019-1, от 08.03.2019           Постановление о включении имущества в реестр муниципальной собственности от 28.05.2019 №429</t>
  </si>
  <si>
    <t>Краснодарский край, Новопокровский район, с/п. Покровское, пос. Новопокровский, пер. Клубный, д. 11 ДОУ №21</t>
  </si>
  <si>
    <t>23:22:0702001:55</t>
  </si>
  <si>
    <t>8727 кв.м.</t>
  </si>
  <si>
    <t>Собственность №23:22:0702001:55-23/029/2019-1, от 08.03.2019           Постановление о включении имущества в реестр муниципальной собственности от 28.05.2019 №429</t>
  </si>
  <si>
    <t>Краснодарский край, Новопокровский район, с/п. Ильинское,ст-ца Ильинская, ул. Крылова, д. 46а</t>
  </si>
  <si>
    <t>23:22:0802002:40</t>
  </si>
  <si>
    <t>24999 кв.м.</t>
  </si>
  <si>
    <t>Собственность №23:22:0802002:40-23/029/2019-1, от 08.03.2019           Постановление о включении имущества в реестр муниципальной собственности от 28.05.2019 №429</t>
  </si>
  <si>
    <t>Краснодарский край, Новопокровский район, с/п. Ильинское,ст-ца Ильинская, ул. Пушкина, д. 101, СОШ №16</t>
  </si>
  <si>
    <t>23:22:0802006:79</t>
  </si>
  <si>
    <t>15969 кв.м.</t>
  </si>
  <si>
    <t>Собственность №23:22:0802006:79-23/029/2019-1, от 08.03.2019           Постановление о включении имущества в реестр муниципальной собственности от 28.05.2019 №429</t>
  </si>
  <si>
    <t>Краснодарский край, Новопокровский район, с/п. Ильинское,ст-ца Ильинская, ул. Набережная, д. 2</t>
  </si>
  <si>
    <t>23:22:0802003:336</t>
  </si>
  <si>
    <t>2743 кв.м.</t>
  </si>
  <si>
    <t>Собственность №23:22:0802003:336-23/029/2019-1, от 08.03.2019           Постановление о включении имущества в реестр муниципальной собственности от 28.05.2019 №429</t>
  </si>
  <si>
    <t xml:space="preserve">Земельный участок.Категория земель: земли населенных пунктов.Вид разрешенного использования: земельные участки образовательных учреждений. </t>
  </si>
  <si>
    <t>Краснодарский край, р-н Новопокровский, с/п Новопокровское,  ст-ца Новопокровская, ул. Первомайская, 203, МОУ ДОД ДХШ</t>
  </si>
  <si>
    <t>23:22:0503049:39</t>
  </si>
  <si>
    <t>Собственность, №23:22:0503049:39-23/029/2019-1, от 20.03.2019г  Постановление о включении имущества в реестр муниципальной собственности от 28.05.2019 №429</t>
  </si>
  <si>
    <t>Земельный участок. Земли населенных пунктов</t>
  </si>
  <si>
    <t>Новопокровский р-н,  с/п Кубанское, п. Кубанский, ул Ленина, д б/н</t>
  </si>
  <si>
    <t>23:22:0602002:4049</t>
  </si>
  <si>
    <t>13135 м</t>
  </si>
  <si>
    <t>Собственность, № 23:22:0602002:4049-23/029/2018-1, 06.04.2018 г., Постановление о включении имущества в реестр муниципальной собственности от 30.07.2019 №674</t>
  </si>
  <si>
    <t xml:space="preserve">Сооружение. Наименование: Автомобильная дорога. Назначение: 7.4. сооружения дорожного транспорта. </t>
  </si>
  <si>
    <t>Краснодарский край, Новопокровский р-н, от  станицы Плоской до границы Ростовской области в направлении станицы Новороговской</t>
  </si>
  <si>
    <t>23:22:0000000:445</t>
  </si>
  <si>
    <t>6925 м</t>
  </si>
  <si>
    <t>Собственность, № 23:22: 0000000:445-23/029/2019-1, 11.06.2019 г. , Постановление о включении имущества в реестр муниципальной собственности от 30.07.2019 №673</t>
  </si>
  <si>
    <t>Жилое помещение (квартира), назначение жилое помещение</t>
  </si>
  <si>
    <t>Краснодарский край, Новопокровский р-н, ст-ца Новопокровская, ул.Заводская, д.140, кв.8</t>
  </si>
  <si>
    <t>23:22:0503037:675</t>
  </si>
  <si>
    <t>Собственность №23:22:0503037:675-23/029/2019-4 от 05.08.2019, Постановление о включении имущества в реестр муниципальной собственности от 03.09.2019 №780</t>
  </si>
  <si>
    <t xml:space="preserve"> жилое помещение, квартира, назначение: жилое помещение</t>
  </si>
  <si>
    <t>Краснодарский край, р-н Новопокровский, ст-ца Новопокровская, ул. Заводская, д. 106, кв.16</t>
  </si>
  <si>
    <t>23:22:0503037:1041</t>
  </si>
  <si>
    <t>68,8 кв. м.</t>
  </si>
  <si>
    <t>Постановление о включении имущества в реестр муниципальной собственности от 26.09.2019 №839</t>
  </si>
  <si>
    <t>Краснодарский край, р-н Новопокровский, ст-ца Новопокровская, ул. Заводская, д. 106, кв. 8</t>
  </si>
  <si>
    <t>23:22:0503037:1039</t>
  </si>
  <si>
    <t>36,4 кв. м.</t>
  </si>
  <si>
    <t>Краснодарский край, р-н Мостовской, пгт. Мостовской, ул. Советская, д. 46, кв. 11</t>
  </si>
  <si>
    <t>23:20:0105003:333</t>
  </si>
  <si>
    <t>Краснодарский край, р-н Новопокровский, ст-ца Новопокровская, ул. Черняховского, д. 6, кв.13</t>
  </si>
  <si>
    <t>23:22:0503008:838</t>
  </si>
  <si>
    <t>53,8 кв.м.</t>
  </si>
  <si>
    <t>Государственная регистрация  23:22:0503008:838-23/029/2019-2, 02.10.2019г., постановление о включении имущества в реестр муниципальной собственности от 17.10.2019 №914</t>
  </si>
  <si>
    <t>Краснодарский край, Новопокровский р-н, ст-ца Новопокровская, ул.Заводская, д.140, кв.5</t>
  </si>
  <si>
    <t>23:22:0503037:673</t>
  </si>
  <si>
    <t>36,8 кв.м.</t>
  </si>
  <si>
    <t>Государственная регистрация  23:22:0503037:673-23/029/2019-2, 01.10.2019г.    Постановление о включении имущества в реестр муниципальной собственности от 17.10.2019 №914</t>
  </si>
  <si>
    <t>Краснодарский край, Новопокровский р-н, ст-ца Новопокровская, ул.Советская, д.155, кв.4</t>
  </si>
  <si>
    <t>23:22:0503141:349</t>
  </si>
  <si>
    <t>54,0 кв.м.</t>
  </si>
  <si>
    <t>Государственная регистрация  23:22:0503037:673-23/029/2019-2, 02.10.2019г.    Постановление о включении имущества в реестр муниципальной собственности от 17.10.2019 №914</t>
  </si>
  <si>
    <t>Краснодарский край, Новопокровский р-н, ст-ца Новопокровская, ул. Первенцева, д.41, кв.8</t>
  </si>
  <si>
    <t>Государственная регистрация  23:22:0503123:374-23/029/2019-2, 01.10.2019г.    Постановление о включении имущества в реестр муниципальной собственности от 17.10.2019 №914</t>
  </si>
  <si>
    <t>Краснодарский край, Новопокровский р-н, ст-ца Новопокровская, ул. Первенцева, д.41, кв.12</t>
  </si>
  <si>
    <t>Государственная регистрация  23:22:0503123:377-23/029/2019-2, 02.10.2019г.    Постановление о включении имущества в реестр муниципальной собственности от 17.10.2019 №914</t>
  </si>
  <si>
    <t xml:space="preserve">Земельный участок, из земель населенных пунктов 
, для ведения личного подсобного хозяйства </t>
  </si>
  <si>
    <t>Краснодарский край, р-он Новопокровский, с/п Калниболотское, ст. Калниболотская, ул. Калинина, 39</t>
  </si>
  <si>
    <t>23:22:0403006:217</t>
  </si>
  <si>
    <t>Постановление о приеме объектов недвижимого имущества, находящихся в частной собственности, в собственность МО Нновопокровский район на безвозмездной основе от 13.11.2019 №996</t>
  </si>
  <si>
    <t>Здание. Назначение: жилой дом</t>
  </si>
  <si>
    <t>23:22:0403006:1113</t>
  </si>
  <si>
    <t>Краснодарский край, р-он Новопокровский, с/п Калниболотское, ст. Калниболотская, ул. Почтовая, 75</t>
  </si>
  <si>
    <t>23:22:0403004:291</t>
  </si>
  <si>
    <t>Свидетельство гос. Рег. №23:22:0403004:291-23/255/2020-5 от 18.09.2020 года. Постановление о включении имущества в реестр муниципальной собственности от 25.09.2020 №818</t>
  </si>
  <si>
    <t>23:22:0403004:1705</t>
  </si>
  <si>
    <t>Краснодарский край, Гулькевический, г. Гулькевичи, ул. Ленинградская, д.1а, кв.18</t>
  </si>
  <si>
    <t>23:06:1902265:361</t>
  </si>
  <si>
    <t>43,3 кв. м.</t>
  </si>
  <si>
    <t>Свидетельство о гос рег. №23:06:1902265:361-23/015/2019-9 от 07.11.2019г.,   Постановление о включении имущества в реестр муниципальной собственности от 14.11.2019 №1012</t>
  </si>
  <si>
    <t>Помещение (квартира). Назначение: жилое помещение</t>
  </si>
  <si>
    <t>Краснодарский край, Новокубанский р-н, г. Новокубанск, ул. Спортивная, д. 35, кв. 57</t>
  </si>
  <si>
    <t>23:21:0401005:2301</t>
  </si>
  <si>
    <t>36,2 кв. м.</t>
  </si>
  <si>
    <t>Свидетельство о гос рег. №23:21:0401005:2301-23/029/2019-7 от 10.12.2019г.,    Постановление о включении имущества в реестр муниципальной собственности от 17.12.2019 №1132</t>
  </si>
  <si>
    <t>Помещение (квартира). назначение: жилое помещение</t>
  </si>
  <si>
    <t>Краснодарский край, р-н Новопокровский, ст-ца Новопокровская, ул. Заводская, д. 106, кв. 2</t>
  </si>
  <si>
    <t>23:22:0503022:248</t>
  </si>
  <si>
    <t>35,9 кв.м.</t>
  </si>
  <si>
    <t>Свидетельство о гос рег. №23:22:0503022:248-23/029/2019-2 от 29.11.2019г.,    Постановление о включении имущества в реестр муниципальной собственности от 18.12.2019 №1144</t>
  </si>
  <si>
    <t>Российская Федерация, Краснодарский край, Новопокровский район, ст.Новопокровская, ул. Советская, д. 66, кв.20</t>
  </si>
  <si>
    <t>23:22:0503141:387</t>
  </si>
  <si>
    <t>34,1 кв. м.</t>
  </si>
  <si>
    <t>Свидетельство о гос рег. №23:22:0503141:387-23/029/2019-4 от 27.12.2019г.,    Постановление о включении имущества в реестр муниципальной собственности от 30.12.2019 №1207</t>
  </si>
  <si>
    <t>Российская Федерация, Краснодарский край, Динской район, Южно-Кубанское сельское поселение, п. Южный, ул. Северная, д. 30/4А, кв.20</t>
  </si>
  <si>
    <t>23:07:0302000:4849</t>
  </si>
  <si>
    <t>33,5 кв. м.</t>
  </si>
  <si>
    <t>Свидетельство о гос рег. №23:07:0302000:4849-23/247/2020-4 от 27.07.2020г.,    Постановление о включении имущества в реестр муниципальной собственности от 31.07.2020 №636</t>
  </si>
  <si>
    <t>Российская Федерация, Краснодарский край, Динской район, Южно-Кубанское сельское поселение, п. Южный, ул. Северная, д. 30/4А, кв.21</t>
  </si>
  <si>
    <t>23:07:0302000:4850</t>
  </si>
  <si>
    <t>33,0 кв. м.</t>
  </si>
  <si>
    <t>Свидетельство о гос рег. №23:07:0302000:4850-23/247/2020-4 от 27.07.2020г.,    Постановление о включении имущества в реестр муниципальной собственности от 31.07.2020 №636</t>
  </si>
  <si>
    <t>Российская Федерация, Краснодарский край, Динской район, Южно-Кубанское сельское поселение, п. Южный, ул. Северная, д. 30/4А, кв.24</t>
  </si>
  <si>
    <t>23:07:0302000:4853</t>
  </si>
  <si>
    <t>Свидетельство о гос рег. №23:07:0302000:4853-23/247/2020-4 от 28.07.2020г.,    Постановление о включении имущества в реестр муниципальной собственности от 31.07.2020 №636</t>
  </si>
  <si>
    <t>Российская Федерация, Краснодарский край, Динской район, Южно-Кубанское сельское поселение, п. Южный, ул. Северная, д. 30/4А, кв. 17</t>
  </si>
  <si>
    <t>23:07:0302000:4846</t>
  </si>
  <si>
    <t>Свидетельство о гос рег. №23:07:0302000:4846-23/247/2020-4 от 28.07.2020г.,    Постановление о включении имущества в реестр муниципальной собственности от 31.07.2020 №636</t>
  </si>
  <si>
    <t>Российская Федерация, Краснодарский край, Динской район, Южно-Кубанское сельское поселение, п. Южный, ул. Северная, д. 30/4А, кв. 13</t>
  </si>
  <si>
    <t>23:07:0302000:4842</t>
  </si>
  <si>
    <t>Свидетельство о гос рег. №23:07:0302000:4842-23/247/2020-4 от 28.07.2020г.,    Постановление о включении имущества в реестр муниципальной собственности от 31.07.2020 №636</t>
  </si>
  <si>
    <t xml:space="preserve">Здание. Назначение: нежилое здание. Наименование: Блочно-модульная котельная установка МБОУ ООШ № 19 пос. Первомайского Новопокровского района (1-й этап). </t>
  </si>
  <si>
    <t>Краснодарский край, Новопокровский район, Незамаевское с/п, пос. Первомайский,  ул. Советская, 23</t>
  </si>
  <si>
    <t>23:22:0208001:663</t>
  </si>
  <si>
    <t>12,9 кв.м.</t>
  </si>
  <si>
    <t>Собственность,             № 23:22:0208001:663-23/029/2020-1, 17.03.2020 г.</t>
  </si>
  <si>
    <t>Земельный участок, вил разрешенного использования: для ведения личного подсобного хозяйства</t>
  </si>
  <si>
    <t>Российская Федерация, Краснодарский край, Новопокровский район, ст.Новопокровская, ул. Александра Бойко, д. 7</t>
  </si>
  <si>
    <t>23:22:0503117:36</t>
  </si>
  <si>
    <t>2001 кв. м.</t>
  </si>
  <si>
    <t>Решение Совета Новопокровского сельского поселения Новопокровского района от 20.03.2020 года №47</t>
  </si>
  <si>
    <t>Краснодарский край, ст-ца Кавказкая,  пер. Первомайский, ДОС 1-2, кв.3</t>
  </si>
  <si>
    <t>23:09:0802015:393</t>
  </si>
  <si>
    <t>39,0 кв.м.</t>
  </si>
  <si>
    <t>Собственность №23:09:0802015:393-23/025/2020-4, 10.06.2020 г., Постановление о включении имущества в реестр муниципального имущества МО Новопокровский район от 10.07.2020 №543</t>
  </si>
  <si>
    <t>Краснодарский край, ст-ца Кавказкая,  пер. Первомайский, ДОС 1-2, кв.4</t>
  </si>
  <si>
    <t>23:09:0802015:396</t>
  </si>
  <si>
    <t>35,9 кв. м.</t>
  </si>
  <si>
    <t>Собственность №23:09:0802015:396-23/025/2020-4, 10.06.2020 г., Постановление о включении имущества в реестр муниципального имущества МО Новопокровский район от 10.07.2020 №543</t>
  </si>
  <si>
    <t>Земельный участок, вид разреш. иполь. - ЛПХ</t>
  </si>
  <si>
    <t>Краснодарский край, Новопокровский район, ст-ца Новопокровская, ул. Октябрьская 78</t>
  </si>
  <si>
    <t>23:22:0503191:86</t>
  </si>
  <si>
    <t>1432 кв. м.</t>
  </si>
  <si>
    <t>Постановление о приеме в муниципальную собственность МО Новопокровский район имущества находящегося в собственности Новопокровского сельского поселения на безвозмездной основе от 16.09.2020 №771</t>
  </si>
  <si>
    <t>Краснодарский край, Новопокровский район, ст-ца Новопокровская, ул. Октябрьская 80</t>
  </si>
  <si>
    <t>23:22:0503191:88</t>
  </si>
  <si>
    <t>2529 кв. м.</t>
  </si>
  <si>
    <t>Краснодарский край, Новопокровский район, ст-ца Новопокровская, ул. Октябрьская 82</t>
  </si>
  <si>
    <t>23:22:0503191:87</t>
  </si>
  <si>
    <t>2088 кв. м.</t>
  </si>
  <si>
    <t>Российская Федерация, Краснодарский край, Динской муниципальный район, сельское поселение Южно-Кубанское, Южный поселок, Северная улица, дом 30/4Б, кв.13</t>
  </si>
  <si>
    <t>23:07:0302000:6991</t>
  </si>
  <si>
    <t>35,7 кв.м.</t>
  </si>
  <si>
    <t>Собственность № 23:07:0302000:6991-23/247/2020-3 от 18.12.2020, Постановление о включении имущества в реестр муниципального имущества муниципального образования Новопокровский район от 21.12.2020 №1071</t>
  </si>
  <si>
    <t>Российская Федерация, Краснодарский край, Динской муниципальный район, сельское поселение Южно-Кубанское, Южный поселок, Северная улица, дом 30/4Б, кв.15</t>
  </si>
  <si>
    <t>23:07:0302000:6993</t>
  </si>
  <si>
    <t>Собственность № 23:07:0302000:6993-23/247/2020-3 от 18.12.2020, Постановление о включении имущества в реестр муниципального имущества муниципального образования Новопокровский район от 21.12.2020 №1071</t>
  </si>
  <si>
    <t>Российская Федерация, Краснодарский край, Динской муниципальный район, сельское поселение Южно-Кубанское, Южный поселок, Северная улица, дом 30/4Б, кв.16</t>
  </si>
  <si>
    <t>23:07:0302000:6994</t>
  </si>
  <si>
    <t>33,6 кв.м.</t>
  </si>
  <si>
    <t>Собственность № 23:07:0302000:6994-23/247/2020-3 от 18.12.2020, Постановление о включении имущества в реестр муниципального имущества муниципального образования Новопокровский район от 21.12.2020 №1071</t>
  </si>
  <si>
    <t>Российская Федерация, Краснодарский край, Динской муниципальный район, сельское поселение Южно-Кубанское, Южный поселок, Северная улица, дом 30/4Б, кв.19</t>
  </si>
  <si>
    <t>23:07:0302000:6976</t>
  </si>
  <si>
    <t>Собственность № 23:07:0302000:6976-23/247/2020-3 от 18.12.2020, Постановление о включении имущества в реестр муниципального имущества муниципального образования Новопокровский район от 21.12.2020 №1071</t>
  </si>
  <si>
    <t>Российская Федерация, Краснодарский край, Динской муниципальный район, сельское поселение Южно-Кубанское, Южный поселок, Северная улица, дом 30/4Б, кв.20</t>
  </si>
  <si>
    <t>23:07:0302000:6977</t>
  </si>
  <si>
    <t>Собственность № 23:07:0302000:6977-23/247/2020-3 от 18.12.2020, Постановление о включении имущества в реестр муниципального имущества муниципального образования Новопокровский район от 21.12.2020 №1071</t>
  </si>
  <si>
    <t>Российская Федерация, Краснодарский край, Динской муниципальный район, сельское поселение Южно-Кубанское, Южный поселок, Северная улица, дом 30/4Б, кв.21</t>
  </si>
  <si>
    <t>23:07:0302000:6983</t>
  </si>
  <si>
    <t>Собственность № 23:07:0302000:6983-23/247/2020-3 от 18.12.2020, Постановление о включении имущества в реестр муниципального имущества муниципального образования Новопокровский район от 21.12.2020 №1071</t>
  </si>
  <si>
    <t>Российская Федерация, Краснодарский край, Динской муниципальный район, сельское поселение Южно-Кубанское, Южный поселок, Северная улица, дом 30/4Б, кв.23</t>
  </si>
  <si>
    <t>23:07:0302000:6985</t>
  </si>
  <si>
    <t>Собственность № 23:07:0302000:6985-23/247/2020-3 от 18.12.2020, Постановление о включении имущества в реестр муниципального имущества муниципального образования Новопокровский район от 21.12.2020 №1071</t>
  </si>
  <si>
    <t>Российская Федерация, Краснодарский край, Динской муниципальный район, сельское поселение Южно-Кубанское, Южный поселок, Северная улица, дом 30/4Б, кв.24</t>
  </si>
  <si>
    <t>23:07:0302000:6986</t>
  </si>
  <si>
    <t>Собственность № 23:07:0302000:6986-23/247/2020-3 от 18.12.2020, Постановление о включении имущества в реестр муниципального имущества муниципального образования Новопокровский район от 21.12.2020 №1071</t>
  </si>
  <si>
    <t xml:space="preserve">Здание. Назначение: нежилое здание. Наименование: Блочно-модульная котельная установка МДОУ № 23 ст. Калниболотской Новопокровского района (1-й этап). </t>
  </si>
  <si>
    <t>Краснодарский край, Новопокровский район, Калниболотское с/п, ст-ца Калниболотская,  ул. Фрунзе, д. 5</t>
  </si>
  <si>
    <t>23:22:0403002:1365</t>
  </si>
  <si>
    <t>Собственность № 23:22:0403002:1365-23/255/2020-1, 08.12.2020 г., Постановление о включении имущества в реестр муниципального имущества МО Новопокровский район и передаче его в оперативное управление МБДОУ ДС №23 станицы Калниболотской МО Новопокровский район от 30.12.2020 №1122</t>
  </si>
  <si>
    <t>Земельный участок, Вид разрешенного использования: для ведения личного подсобного хозяйства</t>
  </si>
  <si>
    <t>Краснодарский край, Новопокровский район, ст-ца Новопокровская,  ул. Азовская, д. 43</t>
  </si>
  <si>
    <t>23:22:0503010:453</t>
  </si>
  <si>
    <t>1601 кв.м.</t>
  </si>
  <si>
    <t>Постановление оп риеме в муниципальную собственность МО Новопокровский район имущества находящегося в собственности Новопокровского сельского поселения на безвозмездной основе от 29.03.2021 №255</t>
  </si>
  <si>
    <t>Краснодарский край, Новопокровский район, ст-ца Новопокровская,  ул. Ейская, д. 93/3</t>
  </si>
  <si>
    <t>23:22:0503010:270</t>
  </si>
  <si>
    <t>1600 кв.м.</t>
  </si>
  <si>
    <t>Краснодарский край, Новопокровский район, ст-ца Новопокровская,  ул. Крестьянская, д. 11</t>
  </si>
  <si>
    <t>23:22:0503070:36</t>
  </si>
  <si>
    <t>2100 кв.м.</t>
  </si>
  <si>
    <t>Краснодарский край, Новопокровский район, ст-ца Новопокровская,  ул. Луговая, д. 26</t>
  </si>
  <si>
    <t>23:22:0503027:56</t>
  </si>
  <si>
    <t>1921 кв.м.</t>
  </si>
  <si>
    <t>Краснодарский край, Новопокровский район, ст-ца Новопокровская,  ул. Луговая, д. 14</t>
  </si>
  <si>
    <t>23:22:0503017:35</t>
  </si>
  <si>
    <t>1837 кв.м.</t>
  </si>
  <si>
    <t>Краснодарский край, Новопокровский район, ст-ца Новопокровская,  ул. Азовская, д. 5</t>
  </si>
  <si>
    <t>23:22:0503010:421</t>
  </si>
  <si>
    <t>Земельный участок. Категория земель: земли населенных пунктов. Вид разрешенного использования: автомобильный транспорт</t>
  </si>
  <si>
    <t>Краснодарский край, Новопокровский район, в границах Новоивановского сельского поселения</t>
  </si>
  <si>
    <t>Земельный участок. Категория земель: земли промышленности, энергетики, транспорта, связи, радиовещания,телевидения, информатики,земли для обеспечения космической деятельности, земли обороны, безопасности и земли иного спец. назначения. Вид разрешенного использования: автомобильный транспорт</t>
  </si>
  <si>
    <t>23:22:0000000:913</t>
  </si>
  <si>
    <t>5766 кв. м.</t>
  </si>
  <si>
    <t>Собственность № 23:22:0000000:913-23/255/2021-1 от 11.08.2021 г.,Приказ о внесении изменения в приказ о включении имущества в реестр муниципального имущества МО Новопокровский район от 06.04.2021 №91 от 16.08.2021 №348, Приказ о внесении изменения в приказ о включении имущества в реестр муниципального имущества МО Новопокровский район от 06.04.2021 №91 от 15.10.2021 №480</t>
  </si>
  <si>
    <t>23:22:0000000:901</t>
  </si>
  <si>
    <t>53381 кв. м.</t>
  </si>
  <si>
    <t>Приказ о внесении изменения в приказ о включении имущества в реестр муниципального имущества МО Новопокровский район от 06.04.2021 №91 от 16.08.2021 №348, Собственность № 23:22:0000000:901-23/255/2021-1 от 25.06.2021 г.</t>
  </si>
  <si>
    <t>23:22:0102000:960</t>
  </si>
  <si>
    <t>47077 кв. м.</t>
  </si>
  <si>
    <t>Собственность № 23:22:0102000:960-23/255/2021-1 от 01.04.2021 г., Приказ о включении имущества в реестр муниципального имущества МО Новопокровский район от 06.04.2021 №91</t>
  </si>
  <si>
    <t>Система газоснабжения с. Горькая Балка Новопокровского района сооружение, назначение -7.7 сооружения трубопроводного транспорта</t>
  </si>
  <si>
    <t>Краснодарский край, Новопокровский район, с. Горькая Балка</t>
  </si>
  <si>
    <t>23:22:000000:863</t>
  </si>
  <si>
    <t>31685 м</t>
  </si>
  <si>
    <t>Свидетельство №23:22:000000:863-23/255/2021-1 от 08.04.2021г., Приказ о включении имущества в реестр муниципального имущества МО Новопокровский район №99 от 13.04.2021</t>
  </si>
  <si>
    <t>Аллея памяти погибших в военных конфликтах</t>
  </si>
  <si>
    <t>Краснодарский край, Новопокровский район, ст-ца Новопокровская, ул. Ленина</t>
  </si>
  <si>
    <t>Приказ о включении имущесва в реестр муниципального имущества МО Новопокровский район от 31.05.2021 №202</t>
  </si>
  <si>
    <t>Краснодарский край, Новопокровский район, ст-ца Новопокровская, ул. Горького, 45</t>
  </si>
  <si>
    <t>23:22:0503011:80</t>
  </si>
  <si>
    <t>Приказ о приеме в муниципальную собственность мо Новопокровский район имущества находящегося в соственности Новопокровского сп на безвозмездной основе от 15.07.2021 №282</t>
  </si>
  <si>
    <t>Краснодарский край, Новопокровский район, ст-ца Новопокровская, ул. Аграрная, 22</t>
  </si>
  <si>
    <t>Краснодарский край, Новопокровский район, ст-ца Новопокровская, ул. Привольная, 16</t>
  </si>
  <si>
    <t>23:22:0503075:12</t>
  </si>
  <si>
    <t>Краснодарский край, Новопокровский район, ст-ца Новопокровская, ул. Гражданская, 8</t>
  </si>
  <si>
    <t>23:22:0503015:15</t>
  </si>
  <si>
    <t>Нежилое помещение, этаж 1,2</t>
  </si>
  <si>
    <t>Краснодарский край, Новопокровский район, ст-ца Новопокровская, ул. Ленина 108</t>
  </si>
  <si>
    <t>23:22:0503128:596</t>
  </si>
  <si>
    <t>Собственность 23:22:0503128:596-23/255/2021-1</t>
  </si>
  <si>
    <t>23:22:0503128:597</t>
  </si>
  <si>
    <t>Помещение.(Нежилое помещение)</t>
  </si>
  <si>
    <t>Собственность 23:22:0503128:596-23/255/2021-1 от 25.08.2021г.</t>
  </si>
  <si>
    <t>Собственность 23:22:0503128:597-23/255/2021-1 от 25.08.2021г.</t>
  </si>
  <si>
    <t>Земельный участок</t>
  </si>
  <si>
    <t>Краснодарский край, Динской район, станица Нововеличковская, ул. Добрая 2</t>
  </si>
  <si>
    <t>23:07:0104000:927</t>
  </si>
  <si>
    <t>1122 кв.м.</t>
  </si>
  <si>
    <t>Собственность 23:07:0104000:927-23/247/2021-15 от 21.09.2021г.</t>
  </si>
  <si>
    <t xml:space="preserve">Земельный участок </t>
  </si>
  <si>
    <t>Краснодарский край, Динской район, станица Нововеличковская, ул. Добрая 4</t>
  </si>
  <si>
    <t>23:07:0104000:928</t>
  </si>
  <si>
    <t>Собственность 23:07:0104000:928-23/247/2021-15 от 16.09.2021г.</t>
  </si>
  <si>
    <t>Водопровод на полигон твердых бытовых отходов ст. Новопокровская</t>
  </si>
  <si>
    <t>Краснодарский край, Новопокровский район, станицы Новопокровская</t>
  </si>
  <si>
    <t xml:space="preserve">Муниципальный контракт №0318300128918000270-0706351-02 от 02.07.2018 г. </t>
  </si>
  <si>
    <t>Здание (квартира) Назначение: жилое. Наименование: индивидуальный жилой дом.</t>
  </si>
  <si>
    <t>Краснодарский край, Динской район, станица Нововеличковская, ул. Добрая, д. 2, корп. 1</t>
  </si>
  <si>
    <t>23:07:0104000:2444</t>
  </si>
  <si>
    <t>42,6 кв.м.</t>
  </si>
  <si>
    <t>Собственность 23:07:0104000:2444-23/247/2021-3 от 21.09.2021 г.</t>
  </si>
  <si>
    <t>Краснодарский край, Динской район, станица Нововеличковская, ул. Добрая, д. 2, корп. 2</t>
  </si>
  <si>
    <t>23:07:0104000:2447</t>
  </si>
  <si>
    <t>Собственность 23:07:0104000:2447-23/247/2021-3 от 21.09.2021 г.</t>
  </si>
  <si>
    <t>Краснодарский край, Динской район, станица Нововеличковская, ул. Добрая, д. 4, корп. 1</t>
  </si>
  <si>
    <t>23:07:0104000:2448</t>
  </si>
  <si>
    <t>Собственность 23:07:0104000:2448-23/247/2021-3 от 09.09.2021 г.</t>
  </si>
  <si>
    <t>Краснодарский край, Динской район, станица Нововеличковская, ул. Добрая, д. 4, корп. 2</t>
  </si>
  <si>
    <t>23:07:0104000:2451</t>
  </si>
  <si>
    <t>Собственность 23:07:0104000:2451-23/247/2021-3 от 16.09.2021 г.</t>
  </si>
  <si>
    <t xml:space="preserve">Сооружение </t>
  </si>
  <si>
    <t>Краснодарский край, Новопокровский район, станицы Ильинская, ул. Пушкина 101</t>
  </si>
  <si>
    <t>23:22:0802006:1751</t>
  </si>
  <si>
    <t>1000      кв. м.</t>
  </si>
  <si>
    <t>Собственность №23:22:0802006:1751-23/255/2021-1 от 24.06.2021 г.</t>
  </si>
  <si>
    <t>23:22:0802006:1754</t>
  </si>
  <si>
    <t>1298      кв.м.</t>
  </si>
  <si>
    <t>Собственность № 23:22:0802006:1754-23/255/2021-1 от 14.10.2021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</si>
</sst>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₽&quot;_-;\-* #,##0.00\ &quot;₽&quot;_-;_-* &quot;-&quot;??\ &quot;₽&quot;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color rgb="FF333333"/>
      <name val="Times New Roman"/>
      <family val="1"/>
      <charset val="204"/>
    </font>
    <font>
      <b/>
      <sz val="10"/>
      <color rgb="FF34343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29">
    <xf numFmtId="0" fontId="0" fillId="0" borderId="0" xfId="0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textRotation="90" wrapText="1"/>
    </xf>
    <xf numFmtId="0" fontId="4" fillId="0" borderId="2" xfId="0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1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top" wrapText="1"/>
      <protection locked="0"/>
    </xf>
    <xf numFmtId="49" fontId="4" fillId="2" borderId="2" xfId="0" applyNumberFormat="1" applyFont="1" applyFill="1" applyBorder="1" applyAlignment="1">
      <alignment horizontal="left" vertical="top" wrapText="1"/>
    </xf>
    <xf numFmtId="49" fontId="4" fillId="2" borderId="0" xfId="0" applyNumberFormat="1" applyFont="1" applyFill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4" fillId="2" borderId="2" xfId="1" applyFont="1" applyFill="1" applyBorder="1" applyAlignment="1" applyProtection="1">
      <alignment horizontal="left" vertical="top" wrapText="1"/>
      <protection locked="0"/>
    </xf>
    <xf numFmtId="0" fontId="4" fillId="2" borderId="2" xfId="0" applyNumberFormat="1" applyFont="1" applyFill="1" applyBorder="1" applyAlignment="1">
      <alignment horizontal="left" vertical="top" wrapText="1"/>
    </xf>
    <xf numFmtId="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top" wrapText="1"/>
    </xf>
    <xf numFmtId="1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wrapText="1"/>
    </xf>
    <xf numFmtId="0" fontId="4" fillId="2" borderId="13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49" fontId="4" fillId="2" borderId="13" xfId="0" applyNumberFormat="1" applyFont="1" applyFill="1" applyBorder="1" applyAlignment="1">
      <alignment horizontal="left" wrapText="1"/>
    </xf>
    <xf numFmtId="49" fontId="4" fillId="2" borderId="0" xfId="0" applyNumberFormat="1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2" fillId="2" borderId="7" xfId="0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top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top" wrapText="1"/>
    </xf>
  </cellXfs>
  <cellStyles count="15">
    <cellStyle name="Денежный" xfId="1" builtinId="4"/>
    <cellStyle name="Обычный" xfId="0" builtinId="0"/>
    <cellStyle name="Обычный 10" xfId="6"/>
    <cellStyle name="Обычный 11" xfId="7"/>
    <cellStyle name="Обычный 12" xfId="8"/>
    <cellStyle name="Обычный 13" xfId="9"/>
    <cellStyle name="Обычный 14" xfId="10"/>
    <cellStyle name="Обычный 15" xfId="11"/>
    <cellStyle name="Обычный 2" xfId="14"/>
    <cellStyle name="Обычный 3" xfId="12"/>
    <cellStyle name="Обычный 4" xfId="13"/>
    <cellStyle name="Обычный 6" xfId="3"/>
    <cellStyle name="Обычный 7" xfId="2"/>
    <cellStyle name="Обычный 8" xfId="4"/>
    <cellStyle name="Обычный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4"/>
  <sheetViews>
    <sheetView tabSelected="1" topLeftCell="A500" zoomScale="70" zoomScaleNormal="70" workbookViewId="0">
      <selection activeCell="C504" sqref="C504"/>
    </sheetView>
  </sheetViews>
  <sheetFormatPr defaultColWidth="9.140625" defaultRowHeight="12.75" x14ac:dyDescent="0.2"/>
  <cols>
    <col min="1" max="1" width="4.42578125" style="7" customWidth="1"/>
    <col min="2" max="2" width="21.5703125" style="7" customWidth="1"/>
    <col min="3" max="3" width="21.28515625" style="7" customWidth="1"/>
    <col min="4" max="4" width="20.28515625" style="66" customWidth="1"/>
    <col min="5" max="5" width="7.85546875" style="66" customWidth="1"/>
    <col min="6" max="6" width="15" style="67" customWidth="1"/>
    <col min="7" max="7" width="14" style="66" customWidth="1"/>
    <col min="8" max="8" width="14.140625" style="66" customWidth="1"/>
    <col min="9" max="9" width="34.140625" style="7" customWidth="1"/>
    <col min="10" max="10" width="15.85546875" style="66" customWidth="1"/>
    <col min="11" max="11" width="9.140625" style="98"/>
    <col min="12" max="21" width="9.140625" style="55"/>
    <col min="22" max="16384" width="9.140625" style="9"/>
  </cols>
  <sheetData>
    <row r="1" spans="1:21" x14ac:dyDescent="0.2">
      <c r="B1" s="8"/>
      <c r="C1" s="68" t="s">
        <v>0</v>
      </c>
      <c r="D1" s="68"/>
      <c r="E1" s="68"/>
      <c r="F1" s="68"/>
      <c r="G1" s="68"/>
      <c r="H1" s="68"/>
      <c r="I1" s="68"/>
      <c r="J1" s="68"/>
    </row>
    <row r="2" spans="1:21" ht="12.75" customHeight="1" x14ac:dyDescent="0.2">
      <c r="A2" s="69" t="s">
        <v>294</v>
      </c>
      <c r="B2" s="70"/>
      <c r="C2" s="70"/>
      <c r="D2" s="70"/>
      <c r="E2" s="70"/>
      <c r="F2" s="70"/>
      <c r="G2" s="70"/>
      <c r="H2" s="70"/>
      <c r="I2" s="70"/>
      <c r="J2" s="70"/>
    </row>
    <row r="3" spans="1:21" x14ac:dyDescent="0.2">
      <c r="A3" s="10"/>
      <c r="B3" s="10"/>
      <c r="C3" s="10"/>
      <c r="D3" s="11"/>
      <c r="E3" s="11"/>
      <c r="F3" s="12"/>
      <c r="G3" s="11"/>
      <c r="H3" s="11"/>
      <c r="I3" s="10"/>
      <c r="J3" s="64"/>
    </row>
    <row r="4" spans="1:21" ht="120.75" customHeight="1" x14ac:dyDescent="0.2">
      <c r="A4" s="14" t="s">
        <v>1</v>
      </c>
      <c r="B4" s="15" t="s">
        <v>301</v>
      </c>
      <c r="C4" s="15" t="s">
        <v>2</v>
      </c>
      <c r="D4" s="11" t="s">
        <v>302</v>
      </c>
      <c r="E4" s="11" t="s">
        <v>303</v>
      </c>
      <c r="F4" s="12" t="s">
        <v>3</v>
      </c>
      <c r="G4" s="16" t="s">
        <v>304</v>
      </c>
      <c r="H4" s="16" t="s">
        <v>305</v>
      </c>
      <c r="I4" s="11" t="s">
        <v>306</v>
      </c>
      <c r="J4" s="64" t="s">
        <v>307</v>
      </c>
    </row>
    <row r="5" spans="1:21" ht="66" customHeight="1" x14ac:dyDescent="0.2">
      <c r="A5" s="10">
        <v>1</v>
      </c>
      <c r="B5" s="10" t="s">
        <v>5</v>
      </c>
      <c r="C5" s="10" t="s">
        <v>6</v>
      </c>
      <c r="D5" s="11"/>
      <c r="E5" s="11"/>
      <c r="F5" s="12">
        <v>71000</v>
      </c>
      <c r="G5" s="11"/>
      <c r="H5" s="11"/>
      <c r="I5" s="10" t="s">
        <v>7</v>
      </c>
      <c r="J5" s="64" t="s">
        <v>8</v>
      </c>
      <c r="K5" s="99"/>
    </row>
    <row r="6" spans="1:21" ht="68.25" customHeight="1" x14ac:dyDescent="0.2">
      <c r="A6" s="10">
        <f t="shared" ref="A6:A69" si="0">A5+1</f>
        <v>2</v>
      </c>
      <c r="B6" s="10" t="s">
        <v>9</v>
      </c>
      <c r="C6" s="10" t="s">
        <v>10</v>
      </c>
      <c r="D6" s="11"/>
      <c r="E6" s="11"/>
      <c r="F6" s="12">
        <v>71000</v>
      </c>
      <c r="G6" s="11"/>
      <c r="H6" s="11"/>
      <c r="I6" s="10" t="s">
        <v>7</v>
      </c>
      <c r="J6" s="64" t="s">
        <v>8</v>
      </c>
      <c r="K6" s="99"/>
    </row>
    <row r="7" spans="1:21" ht="66" customHeight="1" x14ac:dyDescent="0.2">
      <c r="A7" s="10">
        <f t="shared" si="0"/>
        <v>3</v>
      </c>
      <c r="B7" s="10" t="s">
        <v>11</v>
      </c>
      <c r="C7" s="10" t="s">
        <v>12</v>
      </c>
      <c r="D7" s="11"/>
      <c r="E7" s="11"/>
      <c r="F7" s="12">
        <v>71000</v>
      </c>
      <c r="G7" s="11"/>
      <c r="H7" s="11"/>
      <c r="I7" s="10" t="s">
        <v>7</v>
      </c>
      <c r="J7" s="64" t="s">
        <v>8</v>
      </c>
      <c r="K7" s="99"/>
    </row>
    <row r="8" spans="1:21" ht="51" x14ac:dyDescent="0.2">
      <c r="A8" s="10">
        <f t="shared" si="0"/>
        <v>4</v>
      </c>
      <c r="B8" s="10" t="s">
        <v>13</v>
      </c>
      <c r="C8" s="10" t="s">
        <v>14</v>
      </c>
      <c r="D8" s="11"/>
      <c r="E8" s="11"/>
      <c r="F8" s="12">
        <v>71000</v>
      </c>
      <c r="G8" s="11"/>
      <c r="H8" s="11"/>
      <c r="I8" s="10" t="s">
        <v>7</v>
      </c>
      <c r="J8" s="64" t="s">
        <v>8</v>
      </c>
      <c r="K8" s="99"/>
    </row>
    <row r="9" spans="1:21" ht="71.25" customHeight="1" x14ac:dyDescent="0.2">
      <c r="A9" s="10">
        <f t="shared" si="0"/>
        <v>5</v>
      </c>
      <c r="B9" s="10" t="s">
        <v>15</v>
      </c>
      <c r="C9" s="10" t="s">
        <v>16</v>
      </c>
      <c r="D9" s="11"/>
      <c r="E9" s="11"/>
      <c r="F9" s="12">
        <v>71000</v>
      </c>
      <c r="G9" s="11"/>
      <c r="H9" s="11"/>
      <c r="I9" s="10" t="s">
        <v>7</v>
      </c>
      <c r="J9" s="64" t="s">
        <v>8</v>
      </c>
      <c r="K9" s="99"/>
    </row>
    <row r="10" spans="1:21" ht="72" customHeight="1" x14ac:dyDescent="0.2">
      <c r="A10" s="10">
        <f t="shared" si="0"/>
        <v>6</v>
      </c>
      <c r="B10" s="10" t="s">
        <v>17</v>
      </c>
      <c r="C10" s="10" t="s">
        <v>18</v>
      </c>
      <c r="D10" s="11"/>
      <c r="E10" s="11"/>
      <c r="F10" s="12">
        <v>71000</v>
      </c>
      <c r="G10" s="11"/>
      <c r="H10" s="11"/>
      <c r="I10" s="10" t="s">
        <v>7</v>
      </c>
      <c r="J10" s="64" t="s">
        <v>8</v>
      </c>
      <c r="K10" s="99"/>
    </row>
    <row r="11" spans="1:21" ht="120" customHeight="1" x14ac:dyDescent="0.2">
      <c r="A11" s="10">
        <f t="shared" si="0"/>
        <v>7</v>
      </c>
      <c r="B11" s="10" t="s">
        <v>19</v>
      </c>
      <c r="C11" s="10" t="s">
        <v>20</v>
      </c>
      <c r="D11" s="11"/>
      <c r="E11" s="11"/>
      <c r="F11" s="12">
        <v>1403600</v>
      </c>
      <c r="G11" s="11"/>
      <c r="H11" s="11"/>
      <c r="I11" s="10" t="s">
        <v>7</v>
      </c>
      <c r="J11" s="64" t="s">
        <v>8</v>
      </c>
      <c r="K11" s="99"/>
    </row>
    <row r="12" spans="1:21" ht="38.25" x14ac:dyDescent="0.2">
      <c r="A12" s="10">
        <f t="shared" si="0"/>
        <v>8</v>
      </c>
      <c r="B12" s="10" t="s">
        <v>21</v>
      </c>
      <c r="C12" s="10" t="s">
        <v>18</v>
      </c>
      <c r="D12" s="11"/>
      <c r="E12" s="11"/>
      <c r="F12" s="12">
        <v>135500</v>
      </c>
      <c r="G12" s="11"/>
      <c r="H12" s="11"/>
      <c r="I12" s="10" t="s">
        <v>7</v>
      </c>
      <c r="J12" s="64" t="s">
        <v>8</v>
      </c>
      <c r="K12" s="99"/>
    </row>
    <row r="13" spans="1:21" ht="25.5" x14ac:dyDescent="0.2">
      <c r="A13" s="10">
        <f t="shared" si="0"/>
        <v>9</v>
      </c>
      <c r="B13" s="10" t="s">
        <v>22</v>
      </c>
      <c r="C13" s="10" t="s">
        <v>23</v>
      </c>
      <c r="D13" s="11"/>
      <c r="E13" s="11"/>
      <c r="F13" s="12">
        <v>120300</v>
      </c>
      <c r="G13" s="11"/>
      <c r="H13" s="11"/>
      <c r="I13" s="10" t="s">
        <v>7</v>
      </c>
      <c r="J13" s="64" t="s">
        <v>8</v>
      </c>
      <c r="K13" s="99"/>
    </row>
    <row r="14" spans="1:21" s="17" customFormat="1" ht="30.75" customHeight="1" x14ac:dyDescent="0.2">
      <c r="A14" s="10">
        <f t="shared" si="0"/>
        <v>10</v>
      </c>
      <c r="B14" s="18" t="s">
        <v>24</v>
      </c>
      <c r="C14" s="18" t="s">
        <v>25</v>
      </c>
      <c r="D14" s="19"/>
      <c r="E14" s="19"/>
      <c r="F14" s="20">
        <v>307720</v>
      </c>
      <c r="G14" s="19"/>
      <c r="H14" s="19"/>
      <c r="I14" s="18" t="s">
        <v>26</v>
      </c>
      <c r="J14" s="91" t="s">
        <v>27</v>
      </c>
      <c r="K14" s="99"/>
      <c r="L14" s="100"/>
      <c r="M14" s="100"/>
      <c r="N14" s="100"/>
      <c r="O14" s="100"/>
      <c r="P14" s="100"/>
      <c r="Q14" s="100"/>
      <c r="R14" s="100"/>
      <c r="S14" s="100"/>
      <c r="T14" s="100"/>
      <c r="U14" s="100"/>
    </row>
    <row r="15" spans="1:21" s="17" customFormat="1" ht="83.25" customHeight="1" x14ac:dyDescent="0.2">
      <c r="A15" s="10">
        <f t="shared" si="0"/>
        <v>11</v>
      </c>
      <c r="B15" s="71" t="s">
        <v>308</v>
      </c>
      <c r="C15" s="71" t="s">
        <v>309</v>
      </c>
      <c r="D15" s="72" t="s">
        <v>310</v>
      </c>
      <c r="E15" s="72" t="s">
        <v>311</v>
      </c>
      <c r="F15" s="20"/>
      <c r="G15" s="19"/>
      <c r="H15" s="73">
        <v>42391</v>
      </c>
      <c r="I15" s="71" t="s">
        <v>312</v>
      </c>
      <c r="J15" s="91" t="s">
        <v>313</v>
      </c>
      <c r="K15" s="99"/>
      <c r="L15" s="100"/>
      <c r="M15" s="100"/>
      <c r="N15" s="100"/>
      <c r="O15" s="100"/>
      <c r="P15" s="100"/>
      <c r="Q15" s="100"/>
      <c r="R15" s="100"/>
      <c r="S15" s="100"/>
      <c r="T15" s="100"/>
      <c r="U15" s="100"/>
    </row>
    <row r="16" spans="1:21" s="17" customFormat="1" ht="25.5" x14ac:dyDescent="0.2">
      <c r="A16" s="10">
        <f t="shared" si="0"/>
        <v>12</v>
      </c>
      <c r="B16" s="18" t="s">
        <v>30</v>
      </c>
      <c r="C16" s="18" t="s">
        <v>31</v>
      </c>
      <c r="D16" s="19" t="s">
        <v>314</v>
      </c>
      <c r="E16" s="19">
        <v>668.5</v>
      </c>
      <c r="F16" s="20">
        <v>5356854</v>
      </c>
      <c r="G16" s="19"/>
      <c r="H16" s="19"/>
      <c r="I16" s="18"/>
      <c r="J16" s="91" t="s">
        <v>59</v>
      </c>
      <c r="K16" s="99"/>
      <c r="L16" s="100"/>
      <c r="M16" s="100"/>
      <c r="N16" s="100"/>
      <c r="O16" s="100"/>
      <c r="P16" s="100"/>
      <c r="Q16" s="100"/>
      <c r="R16" s="100"/>
      <c r="S16" s="100"/>
      <c r="T16" s="100"/>
      <c r="U16" s="100"/>
    </row>
    <row r="17" spans="1:21" s="17" customFormat="1" ht="32.25" customHeight="1" x14ac:dyDescent="0.2">
      <c r="A17" s="10">
        <f t="shared" si="0"/>
        <v>13</v>
      </c>
      <c r="B17" s="18" t="s">
        <v>32</v>
      </c>
      <c r="C17" s="18" t="s">
        <v>33</v>
      </c>
      <c r="D17" s="19"/>
      <c r="E17" s="19"/>
      <c r="F17" s="20">
        <v>284522.21999999997</v>
      </c>
      <c r="G17" s="19"/>
      <c r="H17" s="19"/>
      <c r="I17" s="18"/>
      <c r="J17" s="91" t="s">
        <v>59</v>
      </c>
      <c r="K17" s="99"/>
      <c r="L17" s="100"/>
      <c r="M17" s="100"/>
      <c r="N17" s="100"/>
      <c r="O17" s="100"/>
      <c r="P17" s="100"/>
      <c r="Q17" s="100"/>
      <c r="R17" s="100"/>
      <c r="S17" s="100"/>
      <c r="T17" s="100"/>
      <c r="U17" s="100"/>
    </row>
    <row r="18" spans="1:21" s="17" customFormat="1" ht="29.25" customHeight="1" x14ac:dyDescent="0.2">
      <c r="A18" s="10">
        <f t="shared" si="0"/>
        <v>14</v>
      </c>
      <c r="B18" s="18" t="s">
        <v>34</v>
      </c>
      <c r="C18" s="18" t="s">
        <v>35</v>
      </c>
      <c r="D18" s="19"/>
      <c r="E18" s="19"/>
      <c r="F18" s="20">
        <v>382435.02</v>
      </c>
      <c r="G18" s="19"/>
      <c r="H18" s="19"/>
      <c r="I18" s="18"/>
      <c r="J18" s="91" t="s">
        <v>59</v>
      </c>
      <c r="K18" s="99"/>
      <c r="L18" s="100"/>
      <c r="M18" s="100"/>
      <c r="N18" s="100"/>
      <c r="O18" s="100"/>
      <c r="P18" s="100"/>
      <c r="Q18" s="100"/>
      <c r="R18" s="100"/>
      <c r="S18" s="100"/>
      <c r="T18" s="100"/>
      <c r="U18" s="100"/>
    </row>
    <row r="19" spans="1:21" s="17" customFormat="1" ht="90.75" customHeight="1" x14ac:dyDescent="0.2">
      <c r="A19" s="10">
        <f t="shared" si="0"/>
        <v>15</v>
      </c>
      <c r="B19" s="18" t="s">
        <v>315</v>
      </c>
      <c r="C19" s="18" t="s">
        <v>316</v>
      </c>
      <c r="D19" s="19"/>
      <c r="E19" s="19"/>
      <c r="F19" s="20">
        <v>103007.75</v>
      </c>
      <c r="G19" s="19"/>
      <c r="H19" s="21">
        <v>39447</v>
      </c>
      <c r="I19" s="18" t="s">
        <v>317</v>
      </c>
      <c r="J19" s="91" t="s">
        <v>4</v>
      </c>
      <c r="K19" s="99"/>
      <c r="L19" s="100"/>
      <c r="M19" s="100"/>
      <c r="N19" s="100"/>
      <c r="O19" s="100"/>
      <c r="P19" s="100"/>
      <c r="Q19" s="100"/>
      <c r="R19" s="100"/>
      <c r="S19" s="100"/>
      <c r="T19" s="100"/>
      <c r="U19" s="100"/>
    </row>
    <row r="20" spans="1:21" s="17" customFormat="1" ht="90.75" customHeight="1" x14ac:dyDescent="0.2">
      <c r="A20" s="10">
        <f t="shared" si="0"/>
        <v>16</v>
      </c>
      <c r="B20" s="18" t="s">
        <v>227</v>
      </c>
      <c r="C20" s="18"/>
      <c r="D20" s="19"/>
      <c r="E20" s="19"/>
      <c r="F20" s="20">
        <v>9726.7199999999993</v>
      </c>
      <c r="G20" s="19"/>
      <c r="H20" s="21">
        <v>39447</v>
      </c>
      <c r="I20" s="18" t="s">
        <v>317</v>
      </c>
      <c r="J20" s="91" t="s">
        <v>4</v>
      </c>
      <c r="K20" s="99"/>
      <c r="L20" s="100"/>
      <c r="M20" s="100"/>
      <c r="N20" s="100"/>
      <c r="O20" s="100"/>
      <c r="P20" s="100"/>
      <c r="Q20" s="100"/>
      <c r="R20" s="100"/>
      <c r="S20" s="100"/>
      <c r="T20" s="100"/>
      <c r="U20" s="100"/>
    </row>
    <row r="21" spans="1:21" s="17" customFormat="1" ht="90.75" customHeight="1" x14ac:dyDescent="0.2">
      <c r="A21" s="10">
        <f t="shared" si="0"/>
        <v>17</v>
      </c>
      <c r="B21" s="18" t="s">
        <v>318</v>
      </c>
      <c r="C21" s="18"/>
      <c r="D21" s="19"/>
      <c r="E21" s="19"/>
      <c r="F21" s="20">
        <v>17392.32</v>
      </c>
      <c r="G21" s="19"/>
      <c r="H21" s="21">
        <v>39447</v>
      </c>
      <c r="I21" s="18" t="s">
        <v>317</v>
      </c>
      <c r="J21" s="91" t="s">
        <v>4</v>
      </c>
      <c r="K21" s="99"/>
      <c r="L21" s="100"/>
      <c r="M21" s="100"/>
      <c r="N21" s="100"/>
      <c r="O21" s="100"/>
      <c r="P21" s="100"/>
      <c r="Q21" s="100"/>
      <c r="R21" s="100"/>
      <c r="S21" s="100"/>
      <c r="T21" s="100"/>
      <c r="U21" s="100"/>
    </row>
    <row r="22" spans="1:21" s="17" customFormat="1" ht="64.5" customHeight="1" x14ac:dyDescent="0.2">
      <c r="A22" s="10">
        <f t="shared" si="0"/>
        <v>18</v>
      </c>
      <c r="B22" s="18" t="s">
        <v>321</v>
      </c>
      <c r="C22" s="71" t="s">
        <v>322</v>
      </c>
      <c r="D22" s="19" t="s">
        <v>323</v>
      </c>
      <c r="E22" s="19">
        <v>162</v>
      </c>
      <c r="F22" s="20">
        <v>441660</v>
      </c>
      <c r="G22" s="19"/>
      <c r="H22" s="21">
        <v>42510</v>
      </c>
      <c r="I22" s="71" t="s">
        <v>324</v>
      </c>
      <c r="J22" s="91" t="s">
        <v>38</v>
      </c>
      <c r="K22" s="99"/>
      <c r="L22" s="100"/>
      <c r="M22" s="100"/>
      <c r="N22" s="100"/>
      <c r="O22" s="100"/>
      <c r="P22" s="100"/>
      <c r="Q22" s="100"/>
      <c r="R22" s="100"/>
      <c r="S22" s="100"/>
      <c r="T22" s="100"/>
      <c r="U22" s="100"/>
    </row>
    <row r="23" spans="1:21" s="17" customFormat="1" ht="106.5" customHeight="1" x14ac:dyDescent="0.2">
      <c r="A23" s="10">
        <f t="shared" si="0"/>
        <v>19</v>
      </c>
      <c r="B23" s="18" t="s">
        <v>325</v>
      </c>
      <c r="C23" s="71" t="s">
        <v>326</v>
      </c>
      <c r="D23" s="72" t="s">
        <v>327</v>
      </c>
      <c r="E23" s="19">
        <v>37.5</v>
      </c>
      <c r="F23" s="20">
        <v>115000</v>
      </c>
      <c r="G23" s="19"/>
      <c r="H23" s="73">
        <v>39199</v>
      </c>
      <c r="I23" s="18" t="s">
        <v>39</v>
      </c>
      <c r="J23" s="91" t="s">
        <v>4</v>
      </c>
      <c r="K23" s="99"/>
      <c r="L23" s="100"/>
      <c r="M23" s="100"/>
      <c r="N23" s="100"/>
      <c r="O23" s="100"/>
      <c r="P23" s="100"/>
      <c r="Q23" s="100"/>
      <c r="R23" s="100"/>
      <c r="S23" s="100"/>
      <c r="T23" s="100"/>
      <c r="U23" s="100"/>
    </row>
    <row r="24" spans="1:21" s="17" customFormat="1" ht="134.25" customHeight="1" x14ac:dyDescent="0.2">
      <c r="A24" s="10">
        <f t="shared" si="0"/>
        <v>20</v>
      </c>
      <c r="B24" s="18" t="s">
        <v>328</v>
      </c>
      <c r="C24" s="71" t="s">
        <v>329</v>
      </c>
      <c r="D24" s="72" t="s">
        <v>330</v>
      </c>
      <c r="E24" s="19">
        <v>1650</v>
      </c>
      <c r="F24" s="20"/>
      <c r="G24" s="74" t="s">
        <v>331</v>
      </c>
      <c r="H24" s="73">
        <v>39199</v>
      </c>
      <c r="I24" s="71" t="s">
        <v>332</v>
      </c>
      <c r="J24" s="91" t="s">
        <v>4</v>
      </c>
      <c r="K24" s="99"/>
      <c r="L24" s="100"/>
      <c r="M24" s="100"/>
      <c r="N24" s="100"/>
      <c r="O24" s="100"/>
      <c r="P24" s="100"/>
      <c r="Q24" s="100"/>
      <c r="R24" s="100"/>
      <c r="S24" s="100"/>
      <c r="T24" s="100"/>
      <c r="U24" s="100"/>
    </row>
    <row r="25" spans="1:21" ht="25.5" x14ac:dyDescent="0.2">
      <c r="A25" s="10">
        <f t="shared" si="0"/>
        <v>21</v>
      </c>
      <c r="B25" s="10" t="s">
        <v>333</v>
      </c>
      <c r="C25" s="10" t="s">
        <v>40</v>
      </c>
      <c r="D25" s="23" t="s">
        <v>334</v>
      </c>
      <c r="E25" s="11">
        <v>678.8</v>
      </c>
      <c r="F25" s="12">
        <v>1472316</v>
      </c>
      <c r="G25" s="24">
        <v>42179</v>
      </c>
      <c r="H25" s="11"/>
      <c r="I25" s="10" t="s">
        <v>41</v>
      </c>
      <c r="J25" s="64" t="s">
        <v>140</v>
      </c>
      <c r="K25" s="99"/>
    </row>
    <row r="26" spans="1:21" ht="25.5" x14ac:dyDescent="0.2">
      <c r="A26" s="10">
        <f t="shared" si="0"/>
        <v>22</v>
      </c>
      <c r="B26" s="10" t="s">
        <v>28</v>
      </c>
      <c r="C26" s="10" t="s">
        <v>42</v>
      </c>
      <c r="D26" s="11"/>
      <c r="E26" s="11"/>
      <c r="F26" s="12"/>
      <c r="G26" s="11"/>
      <c r="H26" s="11"/>
      <c r="I26" s="10"/>
      <c r="J26" s="64" t="s">
        <v>4</v>
      </c>
      <c r="K26" s="99"/>
    </row>
    <row r="27" spans="1:21" ht="28.5" customHeight="1" x14ac:dyDescent="0.2">
      <c r="A27" s="10">
        <f t="shared" si="0"/>
        <v>23</v>
      </c>
      <c r="B27" s="10" t="s">
        <v>225</v>
      </c>
      <c r="C27" s="10" t="s">
        <v>43</v>
      </c>
      <c r="D27" s="11"/>
      <c r="E27" s="11">
        <v>738.7</v>
      </c>
      <c r="F27" s="12">
        <v>2019973</v>
      </c>
      <c r="G27" s="11"/>
      <c r="H27" s="11"/>
      <c r="I27" s="10" t="s">
        <v>44</v>
      </c>
      <c r="J27" s="64" t="s">
        <v>335</v>
      </c>
      <c r="K27" s="99"/>
    </row>
    <row r="28" spans="1:21" s="17" customFormat="1" ht="68.25" customHeight="1" x14ac:dyDescent="0.2">
      <c r="A28" s="10">
        <f t="shared" si="0"/>
        <v>24</v>
      </c>
      <c r="B28" s="75" t="s">
        <v>336</v>
      </c>
      <c r="C28" s="71" t="s">
        <v>337</v>
      </c>
      <c r="D28" s="72" t="s">
        <v>338</v>
      </c>
      <c r="E28" s="19">
        <v>1803.4</v>
      </c>
      <c r="F28" s="20">
        <v>6295218</v>
      </c>
      <c r="G28" s="19"/>
      <c r="H28" s="73">
        <v>39185</v>
      </c>
      <c r="I28" s="71" t="s">
        <v>319</v>
      </c>
      <c r="J28" s="91" t="s">
        <v>73</v>
      </c>
      <c r="K28" s="99"/>
      <c r="L28" s="100"/>
      <c r="M28" s="100"/>
      <c r="N28" s="100"/>
      <c r="O28" s="100"/>
      <c r="P28" s="100"/>
      <c r="Q28" s="100"/>
      <c r="R28" s="100"/>
      <c r="S28" s="100"/>
      <c r="T28" s="100"/>
      <c r="U28" s="100"/>
    </row>
    <row r="29" spans="1:21" s="17" customFormat="1" ht="25.5" x14ac:dyDescent="0.2">
      <c r="A29" s="10">
        <f t="shared" si="0"/>
        <v>25</v>
      </c>
      <c r="B29" s="18" t="s">
        <v>28</v>
      </c>
      <c r="C29" s="18" t="s">
        <v>46</v>
      </c>
      <c r="D29" s="19"/>
      <c r="E29" s="19"/>
      <c r="F29" s="20"/>
      <c r="G29" s="19"/>
      <c r="H29" s="19"/>
      <c r="I29" s="18"/>
      <c r="J29" s="91" t="s">
        <v>54</v>
      </c>
      <c r="K29" s="99"/>
      <c r="L29" s="100"/>
      <c r="M29" s="100"/>
      <c r="N29" s="100"/>
      <c r="O29" s="100"/>
      <c r="P29" s="100"/>
      <c r="Q29" s="100"/>
      <c r="R29" s="100"/>
      <c r="S29" s="100"/>
      <c r="T29" s="100"/>
      <c r="U29" s="100"/>
    </row>
    <row r="30" spans="1:21" s="17" customFormat="1" ht="82.5" customHeight="1" x14ac:dyDescent="0.2">
      <c r="A30" s="10">
        <f t="shared" si="0"/>
        <v>26</v>
      </c>
      <c r="B30" s="75" t="s">
        <v>339</v>
      </c>
      <c r="C30" s="71" t="s">
        <v>340</v>
      </c>
      <c r="D30" s="72" t="s">
        <v>341</v>
      </c>
      <c r="E30" s="72" t="s">
        <v>342</v>
      </c>
      <c r="F30" s="20">
        <v>355168</v>
      </c>
      <c r="G30" s="19"/>
      <c r="H30" s="73">
        <v>39408</v>
      </c>
      <c r="I30" s="71" t="s">
        <v>319</v>
      </c>
      <c r="J30" s="91" t="s">
        <v>68</v>
      </c>
      <c r="K30" s="99"/>
      <c r="L30" s="100"/>
      <c r="M30" s="100"/>
      <c r="N30" s="100"/>
      <c r="O30" s="100"/>
      <c r="P30" s="100"/>
      <c r="Q30" s="100"/>
      <c r="R30" s="100"/>
      <c r="S30" s="100"/>
      <c r="T30" s="100"/>
      <c r="U30" s="100"/>
    </row>
    <row r="31" spans="1:21" s="17" customFormat="1" ht="79.5" customHeight="1" x14ac:dyDescent="0.2">
      <c r="A31" s="10">
        <f t="shared" si="0"/>
        <v>27</v>
      </c>
      <c r="B31" s="75" t="s">
        <v>343</v>
      </c>
      <c r="C31" s="71" t="s">
        <v>344</v>
      </c>
      <c r="D31" s="72" t="s">
        <v>345</v>
      </c>
      <c r="E31" s="72" t="s">
        <v>346</v>
      </c>
      <c r="F31" s="20">
        <v>9591978</v>
      </c>
      <c r="G31" s="19"/>
      <c r="H31" s="73">
        <v>39408</v>
      </c>
      <c r="I31" s="71" t="s">
        <v>319</v>
      </c>
      <c r="J31" s="91" t="s">
        <v>50</v>
      </c>
      <c r="K31" s="99"/>
      <c r="L31" s="100"/>
      <c r="M31" s="100"/>
      <c r="N31" s="100"/>
      <c r="O31" s="100"/>
      <c r="P31" s="100"/>
      <c r="Q31" s="100"/>
      <c r="R31" s="100"/>
      <c r="S31" s="100"/>
      <c r="T31" s="100"/>
      <c r="U31" s="100"/>
    </row>
    <row r="32" spans="1:21" s="17" customFormat="1" ht="25.5" x14ac:dyDescent="0.2">
      <c r="A32" s="10">
        <f t="shared" si="0"/>
        <v>28</v>
      </c>
      <c r="B32" s="18" t="s">
        <v>347</v>
      </c>
      <c r="C32" s="18" t="s">
        <v>55</v>
      </c>
      <c r="D32" s="19"/>
      <c r="E32" s="19">
        <v>41.3</v>
      </c>
      <c r="F32" s="20"/>
      <c r="G32" s="19"/>
      <c r="H32" s="19"/>
      <c r="I32" s="18"/>
      <c r="J32" s="91" t="s">
        <v>54</v>
      </c>
      <c r="K32" s="99"/>
      <c r="L32" s="100"/>
      <c r="M32" s="100"/>
      <c r="N32" s="100"/>
      <c r="O32" s="100"/>
      <c r="P32" s="100"/>
      <c r="Q32" s="100"/>
      <c r="R32" s="100"/>
      <c r="S32" s="100"/>
      <c r="T32" s="100"/>
      <c r="U32" s="100"/>
    </row>
    <row r="33" spans="1:21" s="17" customFormat="1" ht="38.25" x14ac:dyDescent="0.2">
      <c r="A33" s="10">
        <f t="shared" si="0"/>
        <v>29</v>
      </c>
      <c r="B33" s="18" t="s">
        <v>348</v>
      </c>
      <c r="C33" s="18" t="s">
        <v>56</v>
      </c>
      <c r="D33" s="19"/>
      <c r="E33" s="19">
        <v>110.3</v>
      </c>
      <c r="F33" s="20"/>
      <c r="G33" s="19"/>
      <c r="H33" s="19"/>
      <c r="I33" s="18"/>
      <c r="J33" s="91" t="s">
        <v>54</v>
      </c>
      <c r="K33" s="99"/>
      <c r="L33" s="100"/>
      <c r="M33" s="100"/>
      <c r="N33" s="100"/>
      <c r="O33" s="100"/>
      <c r="P33" s="100"/>
      <c r="Q33" s="100"/>
      <c r="R33" s="100"/>
      <c r="S33" s="100"/>
      <c r="T33" s="100"/>
      <c r="U33" s="100"/>
    </row>
    <row r="34" spans="1:21" ht="27.75" customHeight="1" x14ac:dyDescent="0.2">
      <c r="A34" s="10">
        <f t="shared" si="0"/>
        <v>30</v>
      </c>
      <c r="B34" s="25" t="s">
        <v>57</v>
      </c>
      <c r="C34" s="25" t="s">
        <v>58</v>
      </c>
      <c r="D34" s="11"/>
      <c r="E34" s="11"/>
      <c r="F34" s="12"/>
      <c r="G34" s="11"/>
      <c r="H34" s="11"/>
      <c r="I34" s="10"/>
      <c r="J34" s="92" t="s">
        <v>59</v>
      </c>
      <c r="K34" s="99"/>
    </row>
    <row r="35" spans="1:21" ht="25.5" x14ac:dyDescent="0.2">
      <c r="A35" s="10">
        <f t="shared" si="0"/>
        <v>31</v>
      </c>
      <c r="B35" s="10" t="s">
        <v>60</v>
      </c>
      <c r="C35" s="10" t="s">
        <v>61</v>
      </c>
      <c r="D35" s="11"/>
      <c r="E35" s="11"/>
      <c r="F35" s="12"/>
      <c r="G35" s="11"/>
      <c r="H35" s="11"/>
      <c r="I35" s="10"/>
      <c r="J35" s="64" t="s">
        <v>4</v>
      </c>
      <c r="K35" s="99"/>
    </row>
    <row r="36" spans="1:21" s="17" customFormat="1" ht="89.25" x14ac:dyDescent="0.2">
      <c r="A36" s="10">
        <f t="shared" si="0"/>
        <v>32</v>
      </c>
      <c r="B36" s="18" t="s">
        <v>62</v>
      </c>
      <c r="C36" s="18" t="s">
        <v>58</v>
      </c>
      <c r="D36" s="19"/>
      <c r="E36" s="19">
        <v>312</v>
      </c>
      <c r="F36" s="20">
        <v>919760.72</v>
      </c>
      <c r="G36" s="19"/>
      <c r="H36" s="19"/>
      <c r="I36" s="18" t="s">
        <v>63</v>
      </c>
      <c r="J36" s="91" t="s">
        <v>4</v>
      </c>
      <c r="K36" s="99"/>
      <c r="L36" s="100"/>
      <c r="M36" s="100"/>
      <c r="N36" s="100"/>
      <c r="O36" s="100"/>
      <c r="P36" s="100"/>
      <c r="Q36" s="100"/>
      <c r="R36" s="100"/>
      <c r="S36" s="100"/>
      <c r="T36" s="100"/>
      <c r="U36" s="100"/>
    </row>
    <row r="37" spans="1:21" s="17" customFormat="1" ht="114.75" x14ac:dyDescent="0.2">
      <c r="A37" s="10">
        <f t="shared" si="0"/>
        <v>33</v>
      </c>
      <c r="B37" s="18" t="s">
        <v>64</v>
      </c>
      <c r="C37" s="18" t="s">
        <v>58</v>
      </c>
      <c r="D37" s="19"/>
      <c r="E37" s="19">
        <v>114.6</v>
      </c>
      <c r="F37" s="20">
        <v>317979.14</v>
      </c>
      <c r="G37" s="19"/>
      <c r="H37" s="19"/>
      <c r="I37" s="18" t="s">
        <v>65</v>
      </c>
      <c r="J37" s="91" t="s">
        <v>4</v>
      </c>
      <c r="K37" s="99"/>
      <c r="L37" s="100"/>
      <c r="M37" s="100"/>
      <c r="N37" s="100"/>
      <c r="O37" s="100"/>
      <c r="P37" s="100"/>
      <c r="Q37" s="100"/>
      <c r="R37" s="100"/>
      <c r="S37" s="100"/>
      <c r="T37" s="100"/>
      <c r="U37" s="100"/>
    </row>
    <row r="38" spans="1:21" s="17" customFormat="1" ht="177" customHeight="1" x14ac:dyDescent="0.2">
      <c r="A38" s="10">
        <f t="shared" si="0"/>
        <v>34</v>
      </c>
      <c r="B38" s="18" t="s">
        <v>188</v>
      </c>
      <c r="C38" s="18" t="s">
        <v>66</v>
      </c>
      <c r="D38" s="19"/>
      <c r="E38" s="19"/>
      <c r="F38" s="20">
        <v>4585420</v>
      </c>
      <c r="G38" s="19"/>
      <c r="H38" s="19"/>
      <c r="I38" s="18" t="s">
        <v>67</v>
      </c>
      <c r="J38" s="91" t="s">
        <v>83</v>
      </c>
      <c r="K38" s="99"/>
      <c r="L38" s="100"/>
      <c r="M38" s="100"/>
      <c r="N38" s="100"/>
      <c r="O38" s="100"/>
      <c r="P38" s="100"/>
      <c r="Q38" s="100"/>
      <c r="R38" s="100"/>
      <c r="S38" s="100"/>
      <c r="T38" s="100"/>
      <c r="U38" s="100"/>
    </row>
    <row r="39" spans="1:21" s="17" customFormat="1" ht="31.5" customHeight="1" x14ac:dyDescent="0.2">
      <c r="A39" s="10">
        <f t="shared" si="0"/>
        <v>35</v>
      </c>
      <c r="B39" s="18" t="s">
        <v>69</v>
      </c>
      <c r="C39" s="18" t="s">
        <v>70</v>
      </c>
      <c r="D39" s="19"/>
      <c r="E39" s="19"/>
      <c r="F39" s="20"/>
      <c r="G39" s="19"/>
      <c r="H39" s="19"/>
      <c r="I39" s="18"/>
      <c r="J39" s="91" t="s">
        <v>71</v>
      </c>
      <c r="K39" s="99"/>
      <c r="L39" s="100"/>
      <c r="M39" s="100"/>
      <c r="N39" s="100"/>
      <c r="O39" s="100"/>
      <c r="P39" s="100"/>
      <c r="Q39" s="100"/>
      <c r="R39" s="100"/>
      <c r="S39" s="100"/>
      <c r="T39" s="100"/>
      <c r="U39" s="100"/>
    </row>
    <row r="40" spans="1:21" s="17" customFormat="1" ht="69" customHeight="1" x14ac:dyDescent="0.2">
      <c r="A40" s="10">
        <f t="shared" si="0"/>
        <v>36</v>
      </c>
      <c r="B40" s="18" t="s">
        <v>69</v>
      </c>
      <c r="C40" s="71" t="s">
        <v>349</v>
      </c>
      <c r="D40" s="72" t="s">
        <v>350</v>
      </c>
      <c r="E40" s="72" t="s">
        <v>351</v>
      </c>
      <c r="F40" s="20"/>
      <c r="G40" s="19"/>
      <c r="H40" s="73">
        <v>41907</v>
      </c>
      <c r="I40" s="71" t="s">
        <v>319</v>
      </c>
      <c r="J40" s="91" t="s">
        <v>352</v>
      </c>
      <c r="K40" s="99"/>
      <c r="L40" s="100"/>
      <c r="M40" s="100"/>
      <c r="N40" s="100"/>
      <c r="O40" s="100"/>
      <c r="P40" s="100"/>
      <c r="Q40" s="100"/>
      <c r="R40" s="100"/>
      <c r="S40" s="100"/>
      <c r="T40" s="100"/>
      <c r="U40" s="100"/>
    </row>
    <row r="41" spans="1:21" ht="186" customHeight="1" x14ac:dyDescent="0.2">
      <c r="A41" s="10">
        <f t="shared" si="0"/>
        <v>37</v>
      </c>
      <c r="B41" s="10" t="s">
        <v>353</v>
      </c>
      <c r="C41" s="10" t="s">
        <v>29</v>
      </c>
      <c r="D41" s="11"/>
      <c r="E41" s="11" t="s">
        <v>354</v>
      </c>
      <c r="F41" s="12">
        <v>86137.99</v>
      </c>
      <c r="G41" s="11"/>
      <c r="H41" s="11"/>
      <c r="I41" s="10" t="s">
        <v>72</v>
      </c>
      <c r="J41" s="64" t="s">
        <v>4</v>
      </c>
      <c r="K41" s="99"/>
    </row>
    <row r="42" spans="1:21" ht="80.25" customHeight="1" x14ac:dyDescent="0.2">
      <c r="A42" s="10">
        <f t="shared" si="0"/>
        <v>38</v>
      </c>
      <c r="B42" s="10" t="s">
        <v>355</v>
      </c>
      <c r="C42" s="10"/>
      <c r="D42" s="11"/>
      <c r="E42" s="11">
        <v>20000</v>
      </c>
      <c r="F42" s="12">
        <v>200000</v>
      </c>
      <c r="G42" s="11"/>
      <c r="H42" s="11"/>
      <c r="I42" s="10" t="s">
        <v>74</v>
      </c>
      <c r="J42" s="64" t="s">
        <v>4</v>
      </c>
      <c r="K42" s="99"/>
    </row>
    <row r="43" spans="1:21" s="17" customFormat="1" ht="32.25" customHeight="1" x14ac:dyDescent="0.2">
      <c r="A43" s="10">
        <f t="shared" si="0"/>
        <v>39</v>
      </c>
      <c r="B43" s="18" t="s">
        <v>77</v>
      </c>
      <c r="C43" s="18" t="s">
        <v>52</v>
      </c>
      <c r="D43" s="19"/>
      <c r="E43" s="19"/>
      <c r="F43" s="20"/>
      <c r="G43" s="19"/>
      <c r="H43" s="19"/>
      <c r="I43" s="18"/>
      <c r="J43" s="91" t="s">
        <v>53</v>
      </c>
      <c r="K43" s="99"/>
      <c r="L43" s="100"/>
      <c r="M43" s="100"/>
      <c r="N43" s="100"/>
      <c r="O43" s="100"/>
      <c r="P43" s="100"/>
      <c r="Q43" s="100"/>
      <c r="R43" s="100"/>
      <c r="S43" s="100"/>
      <c r="T43" s="100"/>
      <c r="U43" s="100"/>
    </row>
    <row r="44" spans="1:21" s="17" customFormat="1" ht="25.5" x14ac:dyDescent="0.2">
      <c r="A44" s="10">
        <f t="shared" si="0"/>
        <v>40</v>
      </c>
      <c r="B44" s="18" t="s">
        <v>77</v>
      </c>
      <c r="C44" s="18" t="s">
        <v>78</v>
      </c>
      <c r="D44" s="19"/>
      <c r="E44" s="19"/>
      <c r="F44" s="20"/>
      <c r="G44" s="19"/>
      <c r="H44" s="19"/>
      <c r="I44" s="18"/>
      <c r="J44" s="91" t="s">
        <v>38</v>
      </c>
      <c r="K44" s="99"/>
      <c r="L44" s="100"/>
      <c r="M44" s="100"/>
      <c r="N44" s="100"/>
      <c r="O44" s="100"/>
      <c r="P44" s="100"/>
      <c r="Q44" s="100"/>
      <c r="R44" s="100"/>
      <c r="S44" s="100"/>
      <c r="T44" s="100"/>
      <c r="U44" s="100"/>
    </row>
    <row r="45" spans="1:21" s="17" customFormat="1" ht="28.5" customHeight="1" x14ac:dyDescent="0.2">
      <c r="A45" s="10">
        <f t="shared" si="0"/>
        <v>41</v>
      </c>
      <c r="B45" s="18" t="s">
        <v>79</v>
      </c>
      <c r="C45" s="18" t="s">
        <v>80</v>
      </c>
      <c r="D45" s="19"/>
      <c r="E45" s="19"/>
      <c r="F45" s="20"/>
      <c r="G45" s="19"/>
      <c r="H45" s="19"/>
      <c r="I45" s="18"/>
      <c r="J45" s="91" t="s">
        <v>81</v>
      </c>
      <c r="K45" s="99"/>
      <c r="L45" s="100"/>
      <c r="M45" s="100"/>
      <c r="N45" s="100"/>
      <c r="O45" s="100"/>
      <c r="P45" s="100"/>
      <c r="Q45" s="100"/>
      <c r="R45" s="100"/>
      <c r="S45" s="100"/>
      <c r="T45" s="100"/>
      <c r="U45" s="100"/>
    </row>
    <row r="46" spans="1:21" s="17" customFormat="1" ht="25.5" x14ac:dyDescent="0.2">
      <c r="A46" s="10">
        <f t="shared" si="0"/>
        <v>42</v>
      </c>
      <c r="B46" s="18" t="s">
        <v>82</v>
      </c>
      <c r="C46" s="18" t="s">
        <v>66</v>
      </c>
      <c r="D46" s="19"/>
      <c r="E46" s="19"/>
      <c r="F46" s="20"/>
      <c r="G46" s="19"/>
      <c r="H46" s="19"/>
      <c r="I46" s="18"/>
      <c r="J46" s="91" t="s">
        <v>83</v>
      </c>
      <c r="K46" s="99"/>
      <c r="L46" s="100"/>
      <c r="M46" s="100"/>
      <c r="N46" s="100"/>
      <c r="O46" s="100"/>
      <c r="P46" s="100"/>
      <c r="Q46" s="100"/>
      <c r="R46" s="100"/>
      <c r="S46" s="100"/>
      <c r="T46" s="100"/>
      <c r="U46" s="100"/>
    </row>
    <row r="47" spans="1:21" s="17" customFormat="1" ht="29.25" customHeight="1" x14ac:dyDescent="0.2">
      <c r="A47" s="10">
        <f t="shared" si="0"/>
        <v>43</v>
      </c>
      <c r="B47" s="18" t="s">
        <v>84</v>
      </c>
      <c r="C47" s="18" t="s">
        <v>37</v>
      </c>
      <c r="D47" s="19"/>
      <c r="E47" s="19"/>
      <c r="F47" s="20"/>
      <c r="G47" s="19"/>
      <c r="H47" s="19"/>
      <c r="I47" s="18"/>
      <c r="J47" s="91" t="s">
        <v>85</v>
      </c>
      <c r="K47" s="99"/>
      <c r="L47" s="100"/>
      <c r="M47" s="100"/>
      <c r="N47" s="100"/>
      <c r="O47" s="100"/>
      <c r="P47" s="100"/>
      <c r="Q47" s="100"/>
      <c r="R47" s="100"/>
      <c r="S47" s="100"/>
      <c r="T47" s="100"/>
      <c r="U47" s="100"/>
    </row>
    <row r="48" spans="1:21" s="17" customFormat="1" ht="39.75" customHeight="1" x14ac:dyDescent="0.2">
      <c r="A48" s="10">
        <f t="shared" si="0"/>
        <v>44</v>
      </c>
      <c r="B48" s="18" t="s">
        <v>28</v>
      </c>
      <c r="C48" s="18" t="s">
        <v>88</v>
      </c>
      <c r="D48" s="19"/>
      <c r="E48" s="19">
        <v>49.4</v>
      </c>
      <c r="F48" s="20"/>
      <c r="G48" s="19"/>
      <c r="H48" s="19"/>
      <c r="I48" s="18"/>
      <c r="J48" s="91" t="s">
        <v>4</v>
      </c>
      <c r="K48" s="99"/>
      <c r="L48" s="100"/>
      <c r="M48" s="100"/>
      <c r="N48" s="100"/>
      <c r="O48" s="100"/>
      <c r="P48" s="100"/>
      <c r="Q48" s="100"/>
      <c r="R48" s="100"/>
      <c r="S48" s="100"/>
      <c r="T48" s="100"/>
      <c r="U48" s="100"/>
    </row>
    <row r="49" spans="1:21" s="17" customFormat="1" ht="25.5" x14ac:dyDescent="0.2">
      <c r="A49" s="10">
        <f t="shared" si="0"/>
        <v>45</v>
      </c>
      <c r="B49" s="18" t="s">
        <v>89</v>
      </c>
      <c r="C49" s="18" t="s">
        <v>90</v>
      </c>
      <c r="D49" s="19"/>
      <c r="E49" s="19"/>
      <c r="F49" s="20"/>
      <c r="G49" s="19"/>
      <c r="H49" s="19"/>
      <c r="I49" s="18"/>
      <c r="J49" s="91"/>
      <c r="K49" s="99"/>
      <c r="L49" s="100"/>
      <c r="M49" s="100"/>
      <c r="N49" s="100"/>
      <c r="O49" s="100"/>
      <c r="P49" s="100"/>
      <c r="Q49" s="100"/>
      <c r="R49" s="100"/>
      <c r="S49" s="100"/>
      <c r="T49" s="100"/>
      <c r="U49" s="100"/>
    </row>
    <row r="50" spans="1:21" s="17" customFormat="1" ht="25.5" x14ac:dyDescent="0.2">
      <c r="A50" s="10">
        <f t="shared" si="0"/>
        <v>46</v>
      </c>
      <c r="B50" s="18" t="s">
        <v>91</v>
      </c>
      <c r="C50" s="18" t="s">
        <v>92</v>
      </c>
      <c r="D50" s="19"/>
      <c r="E50" s="19"/>
      <c r="F50" s="20"/>
      <c r="G50" s="19"/>
      <c r="H50" s="19"/>
      <c r="I50" s="18"/>
      <c r="J50" s="91"/>
      <c r="K50" s="99"/>
      <c r="L50" s="100"/>
      <c r="M50" s="100"/>
      <c r="N50" s="100"/>
      <c r="O50" s="100"/>
      <c r="P50" s="100"/>
      <c r="Q50" s="100"/>
      <c r="R50" s="100"/>
      <c r="S50" s="100"/>
      <c r="T50" s="100"/>
      <c r="U50" s="100"/>
    </row>
    <row r="51" spans="1:21" s="17" customFormat="1" ht="129" customHeight="1" x14ac:dyDescent="0.2">
      <c r="A51" s="10">
        <f t="shared" si="0"/>
        <v>47</v>
      </c>
      <c r="B51" s="76" t="s">
        <v>356</v>
      </c>
      <c r="C51" s="76" t="s">
        <v>357</v>
      </c>
      <c r="D51" s="77" t="s">
        <v>358</v>
      </c>
      <c r="E51" s="19">
        <v>105</v>
      </c>
      <c r="F51" s="20"/>
      <c r="G51" s="19"/>
      <c r="H51" s="19"/>
      <c r="I51" s="18"/>
      <c r="J51" s="91" t="s">
        <v>359</v>
      </c>
      <c r="K51" s="99"/>
      <c r="L51" s="100"/>
      <c r="M51" s="100"/>
      <c r="N51" s="100"/>
      <c r="O51" s="100"/>
      <c r="P51" s="100"/>
      <c r="Q51" s="100"/>
      <c r="R51" s="100"/>
      <c r="S51" s="100"/>
      <c r="T51" s="100"/>
      <c r="U51" s="100"/>
    </row>
    <row r="52" spans="1:21" s="17" customFormat="1" ht="30.75" customHeight="1" x14ac:dyDescent="0.2">
      <c r="A52" s="10">
        <f t="shared" si="0"/>
        <v>48</v>
      </c>
      <c r="B52" s="18" t="s">
        <v>93</v>
      </c>
      <c r="C52" s="18" t="s">
        <v>94</v>
      </c>
      <c r="D52" s="19"/>
      <c r="E52" s="19"/>
      <c r="F52" s="20"/>
      <c r="G52" s="19"/>
      <c r="H52" s="19"/>
      <c r="I52" s="18"/>
      <c r="J52" s="91"/>
      <c r="K52" s="99"/>
      <c r="L52" s="100"/>
      <c r="M52" s="100"/>
      <c r="N52" s="100"/>
      <c r="O52" s="100"/>
      <c r="P52" s="100"/>
      <c r="Q52" s="100"/>
      <c r="R52" s="100"/>
      <c r="S52" s="100"/>
      <c r="T52" s="100"/>
      <c r="U52" s="100"/>
    </row>
    <row r="53" spans="1:21" s="17" customFormat="1" ht="33.75" customHeight="1" x14ac:dyDescent="0.2">
      <c r="A53" s="10">
        <f t="shared" si="0"/>
        <v>49</v>
      </c>
      <c r="B53" s="18" t="s">
        <v>28</v>
      </c>
      <c r="C53" s="18" t="s">
        <v>95</v>
      </c>
      <c r="D53" s="19"/>
      <c r="E53" s="19">
        <v>41.2</v>
      </c>
      <c r="F53" s="20">
        <v>75228</v>
      </c>
      <c r="G53" s="19"/>
      <c r="H53" s="19"/>
      <c r="I53" s="18"/>
      <c r="J53" s="91" t="s">
        <v>4</v>
      </c>
      <c r="K53" s="99"/>
      <c r="L53" s="100"/>
      <c r="M53" s="100"/>
      <c r="N53" s="100"/>
      <c r="O53" s="100"/>
      <c r="P53" s="100"/>
      <c r="Q53" s="100"/>
      <c r="R53" s="100"/>
      <c r="S53" s="100"/>
      <c r="T53" s="100"/>
      <c r="U53" s="100"/>
    </row>
    <row r="54" spans="1:21" s="17" customFormat="1" ht="38.25" x14ac:dyDescent="0.2">
      <c r="A54" s="10">
        <f t="shared" si="0"/>
        <v>50</v>
      </c>
      <c r="B54" s="71" t="s">
        <v>321</v>
      </c>
      <c r="C54" s="18" t="s">
        <v>36</v>
      </c>
      <c r="D54" s="72" t="s">
        <v>360</v>
      </c>
      <c r="E54" s="72" t="s">
        <v>361</v>
      </c>
      <c r="F54" s="20">
        <v>279940</v>
      </c>
      <c r="G54" s="19"/>
      <c r="H54" s="73">
        <v>42510</v>
      </c>
      <c r="I54" s="71" t="s">
        <v>319</v>
      </c>
      <c r="J54" s="91" t="s">
        <v>96</v>
      </c>
      <c r="K54" s="99"/>
      <c r="L54" s="100"/>
      <c r="M54" s="100"/>
      <c r="N54" s="100"/>
      <c r="O54" s="100"/>
      <c r="P54" s="100"/>
      <c r="Q54" s="100"/>
      <c r="R54" s="100"/>
      <c r="S54" s="100"/>
      <c r="T54" s="100"/>
      <c r="U54" s="100"/>
    </row>
    <row r="55" spans="1:21" ht="25.5" x14ac:dyDescent="0.2">
      <c r="A55" s="10">
        <f t="shared" si="0"/>
        <v>51</v>
      </c>
      <c r="B55" s="10" t="s">
        <v>98</v>
      </c>
      <c r="C55" s="10" t="s">
        <v>99</v>
      </c>
      <c r="D55" s="11"/>
      <c r="E55" s="11"/>
      <c r="F55" s="12">
        <v>118018.83</v>
      </c>
      <c r="G55" s="11"/>
      <c r="H55" s="11"/>
      <c r="I55" s="10" t="s">
        <v>51</v>
      </c>
      <c r="J55" s="64" t="s">
        <v>100</v>
      </c>
      <c r="K55" s="99"/>
    </row>
    <row r="56" spans="1:21" ht="33" customHeight="1" x14ac:dyDescent="0.2">
      <c r="A56" s="10">
        <f t="shared" si="0"/>
        <v>52</v>
      </c>
      <c r="B56" s="10" t="s">
        <v>101</v>
      </c>
      <c r="C56" s="10" t="s">
        <v>102</v>
      </c>
      <c r="D56" s="11"/>
      <c r="E56" s="11"/>
      <c r="F56" s="12">
        <v>42517.75</v>
      </c>
      <c r="G56" s="11"/>
      <c r="H56" s="11"/>
      <c r="I56" s="10" t="s">
        <v>51</v>
      </c>
      <c r="J56" s="64" t="s">
        <v>100</v>
      </c>
      <c r="K56" s="99"/>
    </row>
    <row r="57" spans="1:21" x14ac:dyDescent="0.2">
      <c r="A57" s="10">
        <f t="shared" si="0"/>
        <v>53</v>
      </c>
      <c r="B57" s="10" t="s">
        <v>103</v>
      </c>
      <c r="C57" s="10" t="s">
        <v>104</v>
      </c>
      <c r="D57" s="11"/>
      <c r="E57" s="11"/>
      <c r="F57" s="12">
        <v>1200</v>
      </c>
      <c r="G57" s="11"/>
      <c r="H57" s="11"/>
      <c r="I57" s="10" t="s">
        <v>51</v>
      </c>
      <c r="J57" s="64" t="s">
        <v>100</v>
      </c>
      <c r="K57" s="99"/>
    </row>
    <row r="58" spans="1:21" x14ac:dyDescent="0.2">
      <c r="A58" s="10">
        <f t="shared" si="0"/>
        <v>54</v>
      </c>
      <c r="B58" s="10" t="s">
        <v>103</v>
      </c>
      <c r="C58" s="10" t="s">
        <v>104</v>
      </c>
      <c r="D58" s="11"/>
      <c r="E58" s="11"/>
      <c r="F58" s="12">
        <v>70750</v>
      </c>
      <c r="G58" s="11"/>
      <c r="H58" s="11"/>
      <c r="I58" s="10" t="s">
        <v>51</v>
      </c>
      <c r="J58" s="64" t="s">
        <v>100</v>
      </c>
      <c r="K58" s="99"/>
    </row>
    <row r="59" spans="1:21" x14ac:dyDescent="0.2">
      <c r="A59" s="10">
        <f t="shared" si="0"/>
        <v>55</v>
      </c>
      <c r="B59" s="10" t="s">
        <v>363</v>
      </c>
      <c r="C59" s="10"/>
      <c r="D59" s="11"/>
      <c r="E59" s="11">
        <v>5.2</v>
      </c>
      <c r="F59" s="12">
        <v>104000</v>
      </c>
      <c r="G59" s="11"/>
      <c r="H59" s="11"/>
      <c r="I59" s="10" t="s">
        <v>51</v>
      </c>
      <c r="J59" s="64" t="s">
        <v>100</v>
      </c>
      <c r="K59" s="99"/>
    </row>
    <row r="60" spans="1:21" x14ac:dyDescent="0.2">
      <c r="A60" s="10">
        <f t="shared" si="0"/>
        <v>56</v>
      </c>
      <c r="B60" s="10" t="s">
        <v>105</v>
      </c>
      <c r="C60" s="10" t="s">
        <v>104</v>
      </c>
      <c r="D60" s="11"/>
      <c r="E60" s="11"/>
      <c r="F60" s="12">
        <v>364844</v>
      </c>
      <c r="G60" s="11"/>
      <c r="H60" s="11"/>
      <c r="I60" s="10" t="s">
        <v>51</v>
      </c>
      <c r="J60" s="64" t="s">
        <v>100</v>
      </c>
      <c r="K60" s="99"/>
    </row>
    <row r="61" spans="1:21" s="17" customFormat="1" ht="25.5" x14ac:dyDescent="0.2">
      <c r="A61" s="10">
        <f t="shared" si="0"/>
        <v>57</v>
      </c>
      <c r="B61" s="18" t="s">
        <v>106</v>
      </c>
      <c r="C61" s="18"/>
      <c r="D61" s="19"/>
      <c r="E61" s="19"/>
      <c r="F61" s="20">
        <v>2460554</v>
      </c>
      <c r="G61" s="19"/>
      <c r="H61" s="19"/>
      <c r="I61" s="18" t="s">
        <v>107</v>
      </c>
      <c r="J61" s="91"/>
      <c r="K61" s="99"/>
      <c r="L61" s="100"/>
      <c r="M61" s="100"/>
      <c r="N61" s="100"/>
      <c r="O61" s="100"/>
      <c r="P61" s="100"/>
      <c r="Q61" s="100"/>
      <c r="R61" s="100"/>
      <c r="S61" s="100"/>
      <c r="T61" s="100"/>
      <c r="U61" s="100"/>
    </row>
    <row r="62" spans="1:21" s="17" customFormat="1" ht="25.5" x14ac:dyDescent="0.2">
      <c r="A62" s="10">
        <f t="shared" si="0"/>
        <v>58</v>
      </c>
      <c r="B62" s="18" t="s">
        <v>108</v>
      </c>
      <c r="C62" s="18"/>
      <c r="D62" s="19"/>
      <c r="E62" s="19"/>
      <c r="F62" s="20">
        <v>2555556</v>
      </c>
      <c r="G62" s="19"/>
      <c r="H62" s="19"/>
      <c r="I62" s="18" t="s">
        <v>107</v>
      </c>
      <c r="J62" s="91"/>
      <c r="K62" s="99"/>
      <c r="L62" s="100"/>
      <c r="M62" s="100"/>
      <c r="N62" s="100"/>
      <c r="O62" s="100"/>
      <c r="P62" s="100"/>
      <c r="Q62" s="100"/>
      <c r="R62" s="100"/>
      <c r="S62" s="100"/>
      <c r="T62" s="100"/>
      <c r="U62" s="100"/>
    </row>
    <row r="63" spans="1:21" s="17" customFormat="1" ht="25.5" x14ac:dyDescent="0.2">
      <c r="A63" s="10">
        <f t="shared" si="0"/>
        <v>59</v>
      </c>
      <c r="B63" s="18" t="s">
        <v>109</v>
      </c>
      <c r="C63" s="18"/>
      <c r="D63" s="19"/>
      <c r="E63" s="19"/>
      <c r="F63" s="20">
        <v>629233.5</v>
      </c>
      <c r="G63" s="19"/>
      <c r="H63" s="19"/>
      <c r="I63" s="18" t="s">
        <v>107</v>
      </c>
      <c r="J63" s="91"/>
      <c r="K63" s="99"/>
      <c r="L63" s="100"/>
      <c r="M63" s="100"/>
      <c r="N63" s="100"/>
      <c r="O63" s="100"/>
      <c r="P63" s="100"/>
      <c r="Q63" s="100"/>
      <c r="R63" s="100"/>
      <c r="S63" s="100"/>
      <c r="T63" s="100"/>
      <c r="U63" s="100"/>
    </row>
    <row r="64" spans="1:21" s="17" customFormat="1" ht="25.5" x14ac:dyDescent="0.2">
      <c r="A64" s="10">
        <f t="shared" si="0"/>
        <v>60</v>
      </c>
      <c r="B64" s="18" t="s">
        <v>110</v>
      </c>
      <c r="C64" s="18"/>
      <c r="D64" s="19"/>
      <c r="E64" s="19"/>
      <c r="F64" s="20">
        <v>629233.5</v>
      </c>
      <c r="G64" s="19"/>
      <c r="H64" s="19"/>
      <c r="I64" s="18" t="s">
        <v>107</v>
      </c>
      <c r="J64" s="91"/>
      <c r="K64" s="99"/>
      <c r="L64" s="100"/>
      <c r="M64" s="100"/>
      <c r="N64" s="100"/>
      <c r="O64" s="100"/>
      <c r="P64" s="100"/>
      <c r="Q64" s="100"/>
      <c r="R64" s="100"/>
      <c r="S64" s="100"/>
      <c r="T64" s="100"/>
      <c r="U64" s="100"/>
    </row>
    <row r="65" spans="1:21" s="17" customFormat="1" ht="25.5" x14ac:dyDescent="0.2">
      <c r="A65" s="10">
        <f t="shared" si="0"/>
        <v>61</v>
      </c>
      <c r="B65" s="18" t="s">
        <v>111</v>
      </c>
      <c r="C65" s="18" t="s">
        <v>112</v>
      </c>
      <c r="D65" s="19"/>
      <c r="E65" s="19"/>
      <c r="F65" s="20">
        <f>280808+988793</f>
        <v>1269601</v>
      </c>
      <c r="G65" s="19"/>
      <c r="H65" s="19"/>
      <c r="I65" s="18"/>
      <c r="J65" s="91" t="s">
        <v>113</v>
      </c>
      <c r="K65" s="99"/>
      <c r="L65" s="100"/>
      <c r="M65" s="100"/>
      <c r="N65" s="100"/>
      <c r="O65" s="100"/>
      <c r="P65" s="100"/>
      <c r="Q65" s="100"/>
      <c r="R65" s="100"/>
      <c r="S65" s="100"/>
      <c r="T65" s="100"/>
      <c r="U65" s="100"/>
    </row>
    <row r="66" spans="1:21" s="17" customFormat="1" ht="25.5" x14ac:dyDescent="0.2">
      <c r="A66" s="10">
        <f t="shared" si="0"/>
        <v>62</v>
      </c>
      <c r="B66" s="18" t="s">
        <v>364</v>
      </c>
      <c r="C66" s="18" t="s">
        <v>52</v>
      </c>
      <c r="D66" s="19"/>
      <c r="E66" s="19">
        <v>93</v>
      </c>
      <c r="F66" s="20">
        <v>69010.38</v>
      </c>
      <c r="G66" s="19"/>
      <c r="H66" s="19"/>
      <c r="I66" s="18"/>
      <c r="J66" s="91" t="s">
        <v>113</v>
      </c>
      <c r="K66" s="99"/>
      <c r="L66" s="100"/>
      <c r="M66" s="100"/>
      <c r="N66" s="100"/>
      <c r="O66" s="100"/>
      <c r="P66" s="100"/>
      <c r="Q66" s="100"/>
      <c r="R66" s="100"/>
      <c r="S66" s="100"/>
      <c r="T66" s="100"/>
      <c r="U66" s="100"/>
    </row>
    <row r="67" spans="1:21" s="17" customFormat="1" x14ac:dyDescent="0.2">
      <c r="A67" s="10">
        <f t="shared" si="0"/>
        <v>63</v>
      </c>
      <c r="B67" s="18" t="s">
        <v>114</v>
      </c>
      <c r="C67" s="18" t="s">
        <v>115</v>
      </c>
      <c r="D67" s="19"/>
      <c r="E67" s="19"/>
      <c r="F67" s="20">
        <v>38245</v>
      </c>
      <c r="G67" s="19"/>
      <c r="H67" s="19"/>
      <c r="I67" s="18"/>
      <c r="J67" s="91" t="s">
        <v>100</v>
      </c>
      <c r="K67" s="99"/>
      <c r="L67" s="100"/>
      <c r="M67" s="100"/>
      <c r="N67" s="100"/>
      <c r="O67" s="100"/>
      <c r="P67" s="100"/>
      <c r="Q67" s="100"/>
      <c r="R67" s="100"/>
      <c r="S67" s="100"/>
      <c r="T67" s="100"/>
      <c r="U67" s="100"/>
    </row>
    <row r="68" spans="1:21" s="17" customFormat="1" x14ac:dyDescent="0.2">
      <c r="A68" s="10">
        <f t="shared" si="0"/>
        <v>64</v>
      </c>
      <c r="B68" s="18" t="s">
        <v>114</v>
      </c>
      <c r="C68" s="18" t="s">
        <v>115</v>
      </c>
      <c r="D68" s="19"/>
      <c r="E68" s="19"/>
      <c r="F68" s="20">
        <v>38245</v>
      </c>
      <c r="G68" s="19"/>
      <c r="H68" s="19"/>
      <c r="I68" s="18"/>
      <c r="J68" s="91" t="s">
        <v>100</v>
      </c>
      <c r="K68" s="99"/>
      <c r="L68" s="100"/>
      <c r="M68" s="100"/>
      <c r="N68" s="100"/>
      <c r="O68" s="100"/>
      <c r="P68" s="100"/>
      <c r="Q68" s="100"/>
      <c r="R68" s="100"/>
      <c r="S68" s="100"/>
      <c r="T68" s="100"/>
      <c r="U68" s="100"/>
    </row>
    <row r="69" spans="1:21" s="17" customFormat="1" x14ac:dyDescent="0.2">
      <c r="A69" s="10">
        <f t="shared" si="0"/>
        <v>65</v>
      </c>
      <c r="B69" s="18" t="s">
        <v>114</v>
      </c>
      <c r="C69" s="18" t="s">
        <v>116</v>
      </c>
      <c r="D69" s="19"/>
      <c r="E69" s="19"/>
      <c r="F69" s="20">
        <v>28024</v>
      </c>
      <c r="G69" s="19"/>
      <c r="H69" s="19"/>
      <c r="I69" s="18"/>
      <c r="J69" s="91" t="s">
        <v>100</v>
      </c>
      <c r="K69" s="99"/>
      <c r="L69" s="100"/>
      <c r="M69" s="100"/>
      <c r="N69" s="100"/>
      <c r="O69" s="100"/>
      <c r="P69" s="100"/>
      <c r="Q69" s="100"/>
      <c r="R69" s="100"/>
      <c r="S69" s="100"/>
      <c r="T69" s="100"/>
      <c r="U69" s="100"/>
    </row>
    <row r="70" spans="1:21" s="17" customFormat="1" x14ac:dyDescent="0.2">
      <c r="A70" s="10">
        <f t="shared" ref="A70:A133" si="1">A69+1</f>
        <v>66</v>
      </c>
      <c r="B70" s="18" t="s">
        <v>114</v>
      </c>
      <c r="C70" s="18" t="s">
        <v>116</v>
      </c>
      <c r="D70" s="19"/>
      <c r="E70" s="19"/>
      <c r="F70" s="20">
        <v>72973</v>
      </c>
      <c r="G70" s="19"/>
      <c r="H70" s="19"/>
      <c r="I70" s="18"/>
      <c r="J70" s="91" t="s">
        <v>100</v>
      </c>
      <c r="K70" s="99"/>
      <c r="L70" s="100"/>
      <c r="M70" s="100"/>
      <c r="N70" s="100"/>
      <c r="O70" s="100"/>
      <c r="P70" s="100"/>
      <c r="Q70" s="100"/>
      <c r="R70" s="100"/>
      <c r="S70" s="100"/>
      <c r="T70" s="100"/>
      <c r="U70" s="100"/>
    </row>
    <row r="71" spans="1:21" s="17" customFormat="1" x14ac:dyDescent="0.2">
      <c r="A71" s="10">
        <f t="shared" si="1"/>
        <v>67</v>
      </c>
      <c r="B71" s="18" t="s">
        <v>114</v>
      </c>
      <c r="C71" s="18" t="s">
        <v>115</v>
      </c>
      <c r="D71" s="19"/>
      <c r="E71" s="19"/>
      <c r="F71" s="20">
        <v>39304</v>
      </c>
      <c r="G71" s="19"/>
      <c r="H71" s="19"/>
      <c r="I71" s="18"/>
      <c r="J71" s="91" t="s">
        <v>100</v>
      </c>
      <c r="K71" s="99"/>
      <c r="L71" s="100"/>
      <c r="M71" s="100"/>
      <c r="N71" s="100"/>
      <c r="O71" s="100"/>
      <c r="P71" s="100"/>
      <c r="Q71" s="100"/>
      <c r="R71" s="100"/>
      <c r="S71" s="100"/>
      <c r="T71" s="100"/>
      <c r="U71" s="100"/>
    </row>
    <row r="72" spans="1:21" s="17" customFormat="1" x14ac:dyDescent="0.2">
      <c r="A72" s="10">
        <f t="shared" si="1"/>
        <v>68</v>
      </c>
      <c r="B72" s="18" t="s">
        <v>114</v>
      </c>
      <c r="C72" s="18" t="s">
        <v>117</v>
      </c>
      <c r="D72" s="19"/>
      <c r="E72" s="19"/>
      <c r="F72" s="20">
        <v>78655</v>
      </c>
      <c r="G72" s="19"/>
      <c r="H72" s="19"/>
      <c r="I72" s="18"/>
      <c r="J72" s="91" t="s">
        <v>100</v>
      </c>
      <c r="K72" s="99"/>
      <c r="L72" s="100"/>
      <c r="M72" s="100"/>
      <c r="N72" s="100"/>
      <c r="O72" s="100"/>
      <c r="P72" s="100"/>
      <c r="Q72" s="100"/>
      <c r="R72" s="100"/>
      <c r="S72" s="100"/>
      <c r="T72" s="100"/>
      <c r="U72" s="100"/>
    </row>
    <row r="73" spans="1:21" s="17" customFormat="1" x14ac:dyDescent="0.2">
      <c r="A73" s="10">
        <f t="shared" si="1"/>
        <v>69</v>
      </c>
      <c r="B73" s="18" t="s">
        <v>114</v>
      </c>
      <c r="C73" s="18" t="s">
        <v>118</v>
      </c>
      <c r="D73" s="19"/>
      <c r="E73" s="19"/>
      <c r="F73" s="20">
        <v>43768</v>
      </c>
      <c r="G73" s="19"/>
      <c r="H73" s="19"/>
      <c r="I73" s="18"/>
      <c r="J73" s="91" t="s">
        <v>100</v>
      </c>
      <c r="K73" s="99"/>
      <c r="L73" s="100"/>
      <c r="M73" s="100"/>
      <c r="N73" s="100"/>
      <c r="O73" s="100"/>
      <c r="P73" s="100"/>
      <c r="Q73" s="100"/>
      <c r="R73" s="100"/>
      <c r="S73" s="100"/>
      <c r="T73" s="100"/>
      <c r="U73" s="100"/>
    </row>
    <row r="74" spans="1:21" s="17" customFormat="1" x14ac:dyDescent="0.2">
      <c r="A74" s="10">
        <f t="shared" si="1"/>
        <v>70</v>
      </c>
      <c r="B74" s="18" t="s">
        <v>114</v>
      </c>
      <c r="C74" s="18" t="s">
        <v>118</v>
      </c>
      <c r="D74" s="19"/>
      <c r="E74" s="19"/>
      <c r="F74" s="20">
        <v>148102</v>
      </c>
      <c r="G74" s="19"/>
      <c r="H74" s="19"/>
      <c r="I74" s="18"/>
      <c r="J74" s="91" t="s">
        <v>100</v>
      </c>
      <c r="K74" s="99"/>
      <c r="L74" s="100"/>
      <c r="M74" s="100"/>
      <c r="N74" s="100"/>
      <c r="O74" s="100"/>
      <c r="P74" s="100"/>
      <c r="Q74" s="100"/>
      <c r="R74" s="100"/>
      <c r="S74" s="100"/>
      <c r="T74" s="100"/>
      <c r="U74" s="100"/>
    </row>
    <row r="75" spans="1:21" s="17" customFormat="1" x14ac:dyDescent="0.2">
      <c r="A75" s="10">
        <f t="shared" si="1"/>
        <v>71</v>
      </c>
      <c r="B75" s="18" t="s">
        <v>103</v>
      </c>
      <c r="C75" s="18" t="s">
        <v>115</v>
      </c>
      <c r="D75" s="19"/>
      <c r="E75" s="19"/>
      <c r="F75" s="20">
        <v>4218</v>
      </c>
      <c r="G75" s="19"/>
      <c r="H75" s="19"/>
      <c r="I75" s="18"/>
      <c r="J75" s="91" t="s">
        <v>100</v>
      </c>
      <c r="K75" s="99"/>
      <c r="L75" s="100"/>
      <c r="M75" s="100"/>
      <c r="N75" s="100"/>
      <c r="O75" s="100"/>
      <c r="P75" s="100"/>
      <c r="Q75" s="100"/>
      <c r="R75" s="100"/>
      <c r="S75" s="100"/>
      <c r="T75" s="100"/>
      <c r="U75" s="100"/>
    </row>
    <row r="76" spans="1:21" s="17" customFormat="1" x14ac:dyDescent="0.2">
      <c r="A76" s="10">
        <f t="shared" si="1"/>
        <v>72</v>
      </c>
      <c r="B76" s="18" t="s">
        <v>103</v>
      </c>
      <c r="C76" s="18" t="s">
        <v>116</v>
      </c>
      <c r="D76" s="19"/>
      <c r="E76" s="19"/>
      <c r="F76" s="20">
        <v>39000</v>
      </c>
      <c r="G76" s="19"/>
      <c r="H76" s="19"/>
      <c r="I76" s="18"/>
      <c r="J76" s="91" t="s">
        <v>100</v>
      </c>
      <c r="K76" s="99"/>
      <c r="L76" s="100"/>
      <c r="M76" s="100"/>
      <c r="N76" s="100"/>
      <c r="O76" s="100"/>
      <c r="P76" s="100"/>
      <c r="Q76" s="100"/>
      <c r="R76" s="100"/>
      <c r="S76" s="100"/>
      <c r="T76" s="100"/>
      <c r="U76" s="100"/>
    </row>
    <row r="77" spans="1:21" s="17" customFormat="1" x14ac:dyDescent="0.2">
      <c r="A77" s="10">
        <f t="shared" si="1"/>
        <v>73</v>
      </c>
      <c r="B77" s="18" t="s">
        <v>103</v>
      </c>
      <c r="C77" s="18" t="s">
        <v>117</v>
      </c>
      <c r="D77" s="19"/>
      <c r="E77" s="19"/>
      <c r="F77" s="20">
        <v>65000</v>
      </c>
      <c r="G77" s="19"/>
      <c r="H77" s="19"/>
      <c r="I77" s="18"/>
      <c r="J77" s="91" t="s">
        <v>100</v>
      </c>
      <c r="K77" s="99"/>
      <c r="L77" s="100"/>
      <c r="M77" s="100"/>
      <c r="N77" s="100"/>
      <c r="O77" s="100"/>
      <c r="P77" s="100"/>
      <c r="Q77" s="100"/>
      <c r="R77" s="100"/>
      <c r="S77" s="100"/>
      <c r="T77" s="100"/>
      <c r="U77" s="100"/>
    </row>
    <row r="78" spans="1:21" s="17" customFormat="1" x14ac:dyDescent="0.2">
      <c r="A78" s="10">
        <f t="shared" si="1"/>
        <v>74</v>
      </c>
      <c r="B78" s="18" t="s">
        <v>103</v>
      </c>
      <c r="C78" s="18" t="s">
        <v>116</v>
      </c>
      <c r="D78" s="19"/>
      <c r="E78" s="19"/>
      <c r="F78" s="20">
        <v>4215</v>
      </c>
      <c r="G78" s="19"/>
      <c r="H78" s="19"/>
      <c r="I78" s="18"/>
      <c r="J78" s="91" t="s">
        <v>100</v>
      </c>
      <c r="K78" s="99"/>
      <c r="L78" s="100"/>
      <c r="M78" s="100"/>
      <c r="N78" s="100"/>
      <c r="O78" s="100"/>
      <c r="P78" s="100"/>
      <c r="Q78" s="100"/>
      <c r="R78" s="100"/>
      <c r="S78" s="100"/>
      <c r="T78" s="100"/>
      <c r="U78" s="100"/>
    </row>
    <row r="79" spans="1:21" s="17" customFormat="1" ht="25.5" x14ac:dyDescent="0.2">
      <c r="A79" s="10">
        <f t="shared" si="1"/>
        <v>75</v>
      </c>
      <c r="B79" s="18" t="s">
        <v>119</v>
      </c>
      <c r="C79" s="18" t="s">
        <v>120</v>
      </c>
      <c r="D79" s="19"/>
      <c r="E79" s="19"/>
      <c r="F79" s="20">
        <v>65000</v>
      </c>
      <c r="G79" s="19"/>
      <c r="H79" s="19"/>
      <c r="I79" s="18"/>
      <c r="J79" s="91" t="s">
        <v>100</v>
      </c>
      <c r="K79" s="99"/>
      <c r="L79" s="100"/>
      <c r="M79" s="100"/>
      <c r="N79" s="100"/>
      <c r="O79" s="100"/>
      <c r="P79" s="100"/>
      <c r="Q79" s="100"/>
      <c r="R79" s="100"/>
      <c r="S79" s="100"/>
      <c r="T79" s="100"/>
      <c r="U79" s="100"/>
    </row>
    <row r="80" spans="1:21" s="17" customFormat="1" x14ac:dyDescent="0.2">
      <c r="A80" s="10">
        <f t="shared" si="1"/>
        <v>76</v>
      </c>
      <c r="B80" s="18" t="s">
        <v>103</v>
      </c>
      <c r="C80" s="18" t="s">
        <v>115</v>
      </c>
      <c r="D80" s="19"/>
      <c r="E80" s="19"/>
      <c r="F80" s="20">
        <v>4218</v>
      </c>
      <c r="G80" s="19"/>
      <c r="H80" s="19"/>
      <c r="I80" s="18"/>
      <c r="J80" s="91" t="s">
        <v>100</v>
      </c>
      <c r="K80" s="99"/>
      <c r="L80" s="100"/>
      <c r="M80" s="100"/>
      <c r="N80" s="100"/>
      <c r="O80" s="100"/>
      <c r="P80" s="100"/>
      <c r="Q80" s="100"/>
      <c r="R80" s="100"/>
      <c r="S80" s="100"/>
      <c r="T80" s="100"/>
      <c r="U80" s="100"/>
    </row>
    <row r="81" spans="1:21" s="17" customFormat="1" x14ac:dyDescent="0.2">
      <c r="A81" s="10">
        <f t="shared" si="1"/>
        <v>77</v>
      </c>
      <c r="B81" s="18" t="s">
        <v>103</v>
      </c>
      <c r="C81" s="18" t="s">
        <v>121</v>
      </c>
      <c r="D81" s="19"/>
      <c r="E81" s="19"/>
      <c r="F81" s="20">
        <v>4215</v>
      </c>
      <c r="G81" s="19"/>
      <c r="H81" s="19"/>
      <c r="I81" s="18"/>
      <c r="J81" s="91" t="s">
        <v>100</v>
      </c>
      <c r="K81" s="99"/>
      <c r="L81" s="100"/>
      <c r="M81" s="100"/>
      <c r="N81" s="100"/>
      <c r="O81" s="100"/>
      <c r="P81" s="100"/>
      <c r="Q81" s="100"/>
      <c r="R81" s="100"/>
      <c r="S81" s="100"/>
      <c r="T81" s="100"/>
      <c r="U81" s="100"/>
    </row>
    <row r="82" spans="1:21" s="17" customFormat="1" x14ac:dyDescent="0.2">
      <c r="A82" s="10">
        <f t="shared" si="1"/>
        <v>78</v>
      </c>
      <c r="B82" s="18" t="s">
        <v>103</v>
      </c>
      <c r="C82" s="18" t="s">
        <v>115</v>
      </c>
      <c r="D82" s="19"/>
      <c r="E82" s="19"/>
      <c r="F82" s="20">
        <v>5530</v>
      </c>
      <c r="G82" s="19"/>
      <c r="H82" s="19"/>
      <c r="I82" s="18"/>
      <c r="J82" s="91" t="s">
        <v>100</v>
      </c>
      <c r="K82" s="99"/>
      <c r="L82" s="100"/>
      <c r="M82" s="100"/>
      <c r="N82" s="100"/>
      <c r="O82" s="100"/>
      <c r="P82" s="100"/>
      <c r="Q82" s="100"/>
      <c r="R82" s="100"/>
      <c r="S82" s="100"/>
      <c r="T82" s="100"/>
      <c r="U82" s="100"/>
    </row>
    <row r="83" spans="1:21" s="17" customFormat="1" x14ac:dyDescent="0.2">
      <c r="A83" s="10">
        <f t="shared" si="1"/>
        <v>79</v>
      </c>
      <c r="B83" s="18" t="s">
        <v>122</v>
      </c>
      <c r="C83" s="18" t="s">
        <v>120</v>
      </c>
      <c r="D83" s="19"/>
      <c r="E83" s="19"/>
      <c r="F83" s="20">
        <v>4215</v>
      </c>
      <c r="G83" s="19"/>
      <c r="H83" s="19"/>
      <c r="I83" s="18"/>
      <c r="J83" s="91" t="s">
        <v>100</v>
      </c>
      <c r="K83" s="99"/>
      <c r="L83" s="100"/>
      <c r="M83" s="100"/>
      <c r="N83" s="100"/>
      <c r="O83" s="100"/>
      <c r="P83" s="100"/>
      <c r="Q83" s="100"/>
      <c r="R83" s="100"/>
      <c r="S83" s="100"/>
      <c r="T83" s="100"/>
      <c r="U83" s="100"/>
    </row>
    <row r="84" spans="1:21" s="17" customFormat="1" ht="80.25" customHeight="1" x14ac:dyDescent="0.2">
      <c r="A84" s="10">
        <f t="shared" si="1"/>
        <v>80</v>
      </c>
      <c r="B84" s="18" t="s">
        <v>365</v>
      </c>
      <c r="C84" s="71" t="s">
        <v>366</v>
      </c>
      <c r="D84" s="72" t="s">
        <v>367</v>
      </c>
      <c r="E84" s="72">
        <v>67</v>
      </c>
      <c r="F84" s="20"/>
      <c r="G84" s="19"/>
      <c r="H84" s="73">
        <v>40427</v>
      </c>
      <c r="I84" s="71" t="s">
        <v>368</v>
      </c>
      <c r="J84" s="91" t="s">
        <v>313</v>
      </c>
      <c r="K84" s="99"/>
      <c r="L84" s="100"/>
      <c r="M84" s="100"/>
      <c r="N84" s="100"/>
      <c r="O84" s="100"/>
      <c r="P84" s="100"/>
      <c r="Q84" s="100"/>
      <c r="R84" s="100"/>
      <c r="S84" s="100"/>
      <c r="T84" s="100"/>
      <c r="U84" s="100"/>
    </row>
    <row r="85" spans="1:21" ht="38.25" x14ac:dyDescent="0.2">
      <c r="A85" s="10">
        <f t="shared" si="1"/>
        <v>81</v>
      </c>
      <c r="B85" s="10" t="s">
        <v>369</v>
      </c>
      <c r="C85" s="10"/>
      <c r="D85" s="11"/>
      <c r="E85" s="11"/>
      <c r="F85" s="12">
        <v>71306</v>
      </c>
      <c r="G85" s="11"/>
      <c r="H85" s="11"/>
      <c r="I85" s="10"/>
      <c r="J85" s="64" t="s">
        <v>100</v>
      </c>
      <c r="K85" s="99"/>
    </row>
    <row r="86" spans="1:21" ht="38.25" x14ac:dyDescent="0.2">
      <c r="A86" s="10">
        <f t="shared" si="1"/>
        <v>82</v>
      </c>
      <c r="B86" s="10" t="s">
        <v>370</v>
      </c>
      <c r="C86" s="10"/>
      <c r="D86" s="11"/>
      <c r="E86" s="11"/>
      <c r="F86" s="12">
        <v>71306</v>
      </c>
      <c r="G86" s="11"/>
      <c r="H86" s="11"/>
      <c r="I86" s="10"/>
      <c r="J86" s="64" t="s">
        <v>100</v>
      </c>
      <c r="K86" s="99"/>
    </row>
    <row r="87" spans="1:21" ht="38.25" x14ac:dyDescent="0.2">
      <c r="A87" s="10">
        <f t="shared" si="1"/>
        <v>83</v>
      </c>
      <c r="B87" s="10" t="s">
        <v>371</v>
      </c>
      <c r="C87" s="10"/>
      <c r="D87" s="11"/>
      <c r="E87" s="11"/>
      <c r="F87" s="12">
        <v>166610</v>
      </c>
      <c r="G87" s="11"/>
      <c r="H87" s="11"/>
      <c r="I87" s="10"/>
      <c r="J87" s="64" t="s">
        <v>100</v>
      </c>
      <c r="K87" s="99"/>
    </row>
    <row r="88" spans="1:21" ht="38.25" x14ac:dyDescent="0.2">
      <c r="A88" s="10">
        <f t="shared" si="1"/>
        <v>84</v>
      </c>
      <c r="B88" s="10" t="s">
        <v>372</v>
      </c>
      <c r="C88" s="10"/>
      <c r="D88" s="11"/>
      <c r="E88" s="11"/>
      <c r="F88" s="12">
        <v>58966</v>
      </c>
      <c r="G88" s="11"/>
      <c r="H88" s="11"/>
      <c r="I88" s="10"/>
      <c r="J88" s="64" t="s">
        <v>100</v>
      </c>
      <c r="K88" s="99"/>
    </row>
    <row r="89" spans="1:21" ht="38.25" x14ac:dyDescent="0.2">
      <c r="A89" s="10">
        <f t="shared" si="1"/>
        <v>85</v>
      </c>
      <c r="B89" s="10" t="s">
        <v>373</v>
      </c>
      <c r="C89" s="10"/>
      <c r="D89" s="11"/>
      <c r="E89" s="11"/>
      <c r="F89" s="12">
        <v>185808</v>
      </c>
      <c r="G89" s="11"/>
      <c r="H89" s="11"/>
      <c r="I89" s="10"/>
      <c r="J89" s="64" t="s">
        <v>100</v>
      </c>
      <c r="K89" s="99"/>
    </row>
    <row r="90" spans="1:21" x14ac:dyDescent="0.2">
      <c r="A90" s="10">
        <f t="shared" si="1"/>
        <v>86</v>
      </c>
      <c r="B90" s="10" t="s">
        <v>123</v>
      </c>
      <c r="C90" s="10"/>
      <c r="D90" s="11"/>
      <c r="E90" s="11"/>
      <c r="F90" s="12">
        <v>1581665.94</v>
      </c>
      <c r="G90" s="11"/>
      <c r="H90" s="11"/>
      <c r="I90" s="10"/>
      <c r="J90" s="64" t="s">
        <v>38</v>
      </c>
      <c r="K90" s="99"/>
    </row>
    <row r="91" spans="1:21" x14ac:dyDescent="0.2">
      <c r="A91" s="10">
        <f t="shared" si="1"/>
        <v>87</v>
      </c>
      <c r="B91" s="10" t="s">
        <v>124</v>
      </c>
      <c r="C91" s="10"/>
      <c r="D91" s="11"/>
      <c r="E91" s="11"/>
      <c r="F91" s="12">
        <v>36049.86</v>
      </c>
      <c r="G91" s="11"/>
      <c r="H91" s="11"/>
      <c r="I91" s="10"/>
      <c r="J91" s="64" t="s">
        <v>38</v>
      </c>
      <c r="K91" s="99"/>
    </row>
    <row r="92" spans="1:21" s="17" customFormat="1" ht="25.5" x14ac:dyDescent="0.2">
      <c r="A92" s="10">
        <f t="shared" si="1"/>
        <v>88</v>
      </c>
      <c r="B92" s="18" t="s">
        <v>125</v>
      </c>
      <c r="C92" s="18"/>
      <c r="D92" s="19"/>
      <c r="E92" s="19"/>
      <c r="F92" s="20">
        <v>332467</v>
      </c>
      <c r="G92" s="19"/>
      <c r="H92" s="19"/>
      <c r="I92" s="18"/>
      <c r="J92" s="91" t="s">
        <v>100</v>
      </c>
      <c r="K92" s="99"/>
      <c r="L92" s="100"/>
      <c r="M92" s="100"/>
      <c r="N92" s="100"/>
      <c r="O92" s="100"/>
      <c r="P92" s="100"/>
      <c r="Q92" s="100"/>
      <c r="R92" s="100"/>
      <c r="S92" s="100"/>
      <c r="T92" s="100"/>
      <c r="U92" s="100"/>
    </row>
    <row r="93" spans="1:21" s="17" customFormat="1" ht="69.75" customHeight="1" x14ac:dyDescent="0.2">
      <c r="A93" s="10">
        <f t="shared" si="1"/>
        <v>89</v>
      </c>
      <c r="B93" s="75" t="s">
        <v>374</v>
      </c>
      <c r="C93" s="71" t="s">
        <v>375</v>
      </c>
      <c r="D93" s="72" t="s">
        <v>376</v>
      </c>
      <c r="E93" s="72" t="s">
        <v>377</v>
      </c>
      <c r="F93" s="20"/>
      <c r="G93" s="19"/>
      <c r="H93" s="73">
        <v>40305</v>
      </c>
      <c r="I93" s="71" t="s">
        <v>378</v>
      </c>
      <c r="J93" s="91" t="s">
        <v>126</v>
      </c>
      <c r="K93" s="99"/>
      <c r="L93" s="100"/>
      <c r="M93" s="100"/>
      <c r="N93" s="100"/>
      <c r="O93" s="100"/>
      <c r="P93" s="100"/>
      <c r="Q93" s="100"/>
      <c r="R93" s="100"/>
      <c r="S93" s="100"/>
      <c r="T93" s="100"/>
      <c r="U93" s="100"/>
    </row>
    <row r="94" spans="1:21" s="17" customFormat="1" ht="38.25" x14ac:dyDescent="0.2">
      <c r="A94" s="10">
        <f t="shared" si="1"/>
        <v>90</v>
      </c>
      <c r="B94" s="18" t="s">
        <v>379</v>
      </c>
      <c r="C94" s="18"/>
      <c r="D94" s="19"/>
      <c r="E94" s="19">
        <v>104</v>
      </c>
      <c r="F94" s="20">
        <v>31000</v>
      </c>
      <c r="G94" s="19"/>
      <c r="H94" s="19"/>
      <c r="I94" s="18" t="s">
        <v>129</v>
      </c>
      <c r="J94" s="91" t="s">
        <v>45</v>
      </c>
      <c r="K94" s="99"/>
      <c r="L94" s="100"/>
      <c r="M94" s="100"/>
      <c r="N94" s="100"/>
      <c r="O94" s="100"/>
      <c r="P94" s="100"/>
      <c r="Q94" s="100"/>
      <c r="R94" s="100"/>
      <c r="S94" s="100"/>
      <c r="T94" s="100"/>
      <c r="U94" s="100"/>
    </row>
    <row r="95" spans="1:21" s="17" customFormat="1" ht="106.5" customHeight="1" x14ac:dyDescent="0.2">
      <c r="A95" s="10">
        <f t="shared" si="1"/>
        <v>91</v>
      </c>
      <c r="B95" s="18" t="s">
        <v>380</v>
      </c>
      <c r="C95" s="71" t="s">
        <v>381</v>
      </c>
      <c r="D95" s="72" t="s">
        <v>382</v>
      </c>
      <c r="E95" s="19">
        <v>740.3</v>
      </c>
      <c r="F95" s="20">
        <v>1145327.04</v>
      </c>
      <c r="G95" s="19"/>
      <c r="H95" s="73">
        <v>39727</v>
      </c>
      <c r="I95" s="71" t="s">
        <v>319</v>
      </c>
      <c r="J95" s="91" t="s">
        <v>130</v>
      </c>
      <c r="K95" s="99"/>
      <c r="L95" s="100"/>
      <c r="M95" s="100"/>
      <c r="N95" s="100"/>
      <c r="O95" s="100"/>
      <c r="P95" s="100"/>
      <c r="Q95" s="100"/>
      <c r="R95" s="100"/>
      <c r="S95" s="100"/>
      <c r="T95" s="100"/>
      <c r="U95" s="100"/>
    </row>
    <row r="96" spans="1:21" s="17" customFormat="1" ht="121.5" customHeight="1" x14ac:dyDescent="0.2">
      <c r="A96" s="10">
        <f t="shared" si="1"/>
        <v>92</v>
      </c>
      <c r="B96" s="18" t="s">
        <v>383</v>
      </c>
      <c r="C96" s="71" t="s">
        <v>381</v>
      </c>
      <c r="D96" s="72" t="s">
        <v>384</v>
      </c>
      <c r="E96" s="19">
        <v>96.8</v>
      </c>
      <c r="F96" s="20">
        <v>2020875.48</v>
      </c>
      <c r="G96" s="19"/>
      <c r="H96" s="73">
        <v>39727</v>
      </c>
      <c r="I96" s="71" t="s">
        <v>319</v>
      </c>
      <c r="J96" s="91" t="s">
        <v>130</v>
      </c>
      <c r="K96" s="99"/>
      <c r="L96" s="100"/>
      <c r="M96" s="100"/>
      <c r="N96" s="100"/>
      <c r="O96" s="100"/>
      <c r="P96" s="100"/>
      <c r="Q96" s="100"/>
      <c r="R96" s="100"/>
      <c r="S96" s="100"/>
      <c r="T96" s="100"/>
      <c r="U96" s="100"/>
    </row>
    <row r="97" spans="1:21" s="17" customFormat="1" ht="106.5" customHeight="1" x14ac:dyDescent="0.2">
      <c r="A97" s="10">
        <f t="shared" si="1"/>
        <v>93</v>
      </c>
      <c r="B97" s="18" t="s">
        <v>385</v>
      </c>
      <c r="C97" s="71" t="s">
        <v>381</v>
      </c>
      <c r="D97" s="19" t="s">
        <v>386</v>
      </c>
      <c r="E97" s="19">
        <v>148.1</v>
      </c>
      <c r="F97" s="20">
        <v>169186.32</v>
      </c>
      <c r="G97" s="19"/>
      <c r="H97" s="73">
        <v>39727</v>
      </c>
      <c r="I97" s="71" t="s">
        <v>319</v>
      </c>
      <c r="J97" s="91" t="s">
        <v>130</v>
      </c>
      <c r="K97" s="99"/>
      <c r="L97" s="100"/>
      <c r="M97" s="100"/>
      <c r="N97" s="100"/>
      <c r="O97" s="100"/>
      <c r="P97" s="100"/>
      <c r="Q97" s="100"/>
      <c r="R97" s="100"/>
      <c r="S97" s="100"/>
      <c r="T97" s="100"/>
      <c r="U97" s="100"/>
    </row>
    <row r="98" spans="1:21" s="17" customFormat="1" ht="63.75" x14ac:dyDescent="0.2">
      <c r="A98" s="10">
        <f t="shared" si="1"/>
        <v>94</v>
      </c>
      <c r="B98" s="75" t="s">
        <v>387</v>
      </c>
      <c r="C98" s="71" t="s">
        <v>388</v>
      </c>
      <c r="D98" s="72" t="s">
        <v>389</v>
      </c>
      <c r="E98" s="19">
        <v>557.29999999999995</v>
      </c>
      <c r="F98" s="20">
        <v>1941088.86</v>
      </c>
      <c r="G98" s="19"/>
      <c r="H98" s="73">
        <v>40149</v>
      </c>
      <c r="I98" s="71" t="s">
        <v>368</v>
      </c>
      <c r="J98" s="91" t="s">
        <v>132</v>
      </c>
      <c r="K98" s="99"/>
      <c r="L98" s="100"/>
      <c r="M98" s="100"/>
      <c r="N98" s="100"/>
      <c r="O98" s="100"/>
      <c r="P98" s="100"/>
      <c r="Q98" s="100"/>
      <c r="R98" s="100"/>
      <c r="S98" s="100"/>
      <c r="T98" s="100"/>
      <c r="U98" s="100"/>
    </row>
    <row r="99" spans="1:21" s="17" customFormat="1" ht="35.25" customHeight="1" x14ac:dyDescent="0.2">
      <c r="A99" s="10">
        <f t="shared" si="1"/>
        <v>95</v>
      </c>
      <c r="B99" s="18" t="s">
        <v>133</v>
      </c>
      <c r="C99" s="18" t="s">
        <v>182</v>
      </c>
      <c r="D99" s="19"/>
      <c r="E99" s="19"/>
      <c r="F99" s="20">
        <v>240717.9</v>
      </c>
      <c r="G99" s="19"/>
      <c r="H99" s="19"/>
      <c r="I99" s="18"/>
      <c r="J99" s="91" t="s">
        <v>132</v>
      </c>
      <c r="K99" s="99"/>
      <c r="L99" s="100"/>
      <c r="M99" s="100"/>
      <c r="N99" s="100"/>
      <c r="O99" s="100"/>
      <c r="P99" s="100"/>
      <c r="Q99" s="100"/>
      <c r="R99" s="100"/>
      <c r="S99" s="100"/>
      <c r="T99" s="100"/>
      <c r="U99" s="100"/>
    </row>
    <row r="100" spans="1:21" s="17" customFormat="1" ht="102" x14ac:dyDescent="0.2">
      <c r="A100" s="10">
        <f t="shared" si="1"/>
        <v>96</v>
      </c>
      <c r="B100" s="75" t="s">
        <v>390</v>
      </c>
      <c r="C100" s="75" t="s">
        <v>391</v>
      </c>
      <c r="D100" s="19" t="s">
        <v>392</v>
      </c>
      <c r="E100" s="19"/>
      <c r="F100" s="20"/>
      <c r="G100" s="19"/>
      <c r="H100" s="73" t="s">
        <v>393</v>
      </c>
      <c r="I100" s="71" t="s">
        <v>319</v>
      </c>
      <c r="J100" s="91" t="s">
        <v>394</v>
      </c>
      <c r="K100" s="99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</row>
    <row r="101" spans="1:21" s="17" customFormat="1" ht="63.75" x14ac:dyDescent="0.2">
      <c r="A101" s="10">
        <f t="shared" si="1"/>
        <v>97</v>
      </c>
      <c r="B101" s="18" t="s">
        <v>395</v>
      </c>
      <c r="C101" s="18" t="s">
        <v>134</v>
      </c>
      <c r="D101" s="19" t="s">
        <v>396</v>
      </c>
      <c r="E101" s="19">
        <v>171.8</v>
      </c>
      <c r="F101" s="20"/>
      <c r="G101" s="19"/>
      <c r="H101" s="19"/>
      <c r="I101" s="18" t="s">
        <v>135</v>
      </c>
      <c r="J101" s="91" t="s">
        <v>320</v>
      </c>
      <c r="K101" s="99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</row>
    <row r="102" spans="1:21" s="17" customFormat="1" ht="91.5" customHeight="1" x14ac:dyDescent="0.2">
      <c r="A102" s="10">
        <f t="shared" si="1"/>
        <v>98</v>
      </c>
      <c r="B102" s="18" t="s">
        <v>397</v>
      </c>
      <c r="C102" s="71" t="s">
        <v>398</v>
      </c>
      <c r="D102" s="72" t="s">
        <v>399</v>
      </c>
      <c r="E102" s="19">
        <v>27.8</v>
      </c>
      <c r="F102" s="20">
        <v>280000</v>
      </c>
      <c r="G102" s="19"/>
      <c r="H102" s="73">
        <v>40238</v>
      </c>
      <c r="I102" s="71" t="s">
        <v>319</v>
      </c>
      <c r="J102" s="91" t="s">
        <v>136</v>
      </c>
      <c r="K102" s="99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</row>
    <row r="103" spans="1:21" s="17" customFormat="1" ht="92.25" customHeight="1" x14ac:dyDescent="0.2">
      <c r="A103" s="10">
        <f t="shared" si="1"/>
        <v>99</v>
      </c>
      <c r="B103" s="18" t="s">
        <v>137</v>
      </c>
      <c r="C103" s="71" t="s">
        <v>398</v>
      </c>
      <c r="D103" s="19"/>
      <c r="E103" s="19"/>
      <c r="F103" s="20">
        <v>305303</v>
      </c>
      <c r="G103" s="19"/>
      <c r="H103" s="19"/>
      <c r="I103" s="18"/>
      <c r="J103" s="91" t="s">
        <v>400</v>
      </c>
      <c r="K103" s="99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</row>
    <row r="104" spans="1:21" s="17" customFormat="1" ht="109.5" customHeight="1" x14ac:dyDescent="0.2">
      <c r="A104" s="10">
        <f t="shared" si="1"/>
        <v>100</v>
      </c>
      <c r="B104" s="18" t="s">
        <v>401</v>
      </c>
      <c r="C104" s="71" t="s">
        <v>402</v>
      </c>
      <c r="D104" s="72" t="s">
        <v>403</v>
      </c>
      <c r="E104" s="19">
        <v>6.1</v>
      </c>
      <c r="F104" s="20">
        <v>514455</v>
      </c>
      <c r="G104" s="19"/>
      <c r="H104" s="73">
        <v>40385</v>
      </c>
      <c r="I104" s="71" t="s">
        <v>404</v>
      </c>
      <c r="J104" s="91" t="s">
        <v>139</v>
      </c>
      <c r="K104" s="99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</row>
    <row r="105" spans="1:21" s="17" customFormat="1" ht="76.5" x14ac:dyDescent="0.2">
      <c r="A105" s="10">
        <f t="shared" si="1"/>
        <v>101</v>
      </c>
      <c r="B105" s="18" t="s">
        <v>405</v>
      </c>
      <c r="C105" s="71" t="s">
        <v>406</v>
      </c>
      <c r="D105" s="72" t="s">
        <v>407</v>
      </c>
      <c r="E105" s="19">
        <v>11.8</v>
      </c>
      <c r="F105" s="20">
        <v>669112</v>
      </c>
      <c r="G105" s="19"/>
      <c r="H105" s="73">
        <v>40410</v>
      </c>
      <c r="I105" s="71" t="s">
        <v>408</v>
      </c>
      <c r="J105" s="91" t="s">
        <v>141</v>
      </c>
      <c r="K105" s="99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</row>
    <row r="106" spans="1:21" s="17" customFormat="1" ht="81" customHeight="1" x14ac:dyDescent="0.2">
      <c r="A106" s="10">
        <f t="shared" si="1"/>
        <v>102</v>
      </c>
      <c r="B106" s="18" t="s">
        <v>409</v>
      </c>
      <c r="C106" s="71" t="s">
        <v>410</v>
      </c>
      <c r="D106" s="72" t="s">
        <v>411</v>
      </c>
      <c r="E106" s="19">
        <v>215.7</v>
      </c>
      <c r="F106" s="20">
        <v>810928.26</v>
      </c>
      <c r="G106" s="19"/>
      <c r="H106" s="73">
        <v>42262</v>
      </c>
      <c r="I106" s="71" t="s">
        <v>378</v>
      </c>
      <c r="J106" s="91" t="s">
        <v>412</v>
      </c>
      <c r="K106" s="99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</row>
    <row r="107" spans="1:21" s="17" customFormat="1" ht="85.5" customHeight="1" x14ac:dyDescent="0.2">
      <c r="A107" s="10">
        <f t="shared" si="1"/>
        <v>103</v>
      </c>
      <c r="B107" s="18" t="s">
        <v>413</v>
      </c>
      <c r="C107" s="71" t="s">
        <v>414</v>
      </c>
      <c r="D107" s="72" t="s">
        <v>415</v>
      </c>
      <c r="E107" s="19">
        <v>58.3</v>
      </c>
      <c r="F107" s="20">
        <v>579100</v>
      </c>
      <c r="G107" s="19"/>
      <c r="H107" s="73">
        <v>40196</v>
      </c>
      <c r="I107" s="71" t="s">
        <v>416</v>
      </c>
      <c r="J107" s="91" t="s">
        <v>4</v>
      </c>
      <c r="K107" s="99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</row>
    <row r="108" spans="1:21" s="17" customFormat="1" ht="95.25" customHeight="1" x14ac:dyDescent="0.2">
      <c r="A108" s="10">
        <f t="shared" si="1"/>
        <v>104</v>
      </c>
      <c r="B108" s="18" t="s">
        <v>417</v>
      </c>
      <c r="C108" s="71" t="s">
        <v>418</v>
      </c>
      <c r="D108" s="72" t="s">
        <v>419</v>
      </c>
      <c r="E108" s="19">
        <v>268.7</v>
      </c>
      <c r="F108" s="20">
        <v>3493000</v>
      </c>
      <c r="G108" s="19"/>
      <c r="H108" s="73">
        <v>37469</v>
      </c>
      <c r="I108" s="71" t="s">
        <v>420</v>
      </c>
      <c r="J108" s="91" t="s">
        <v>4</v>
      </c>
      <c r="K108" s="99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</row>
    <row r="109" spans="1:21" ht="25.5" x14ac:dyDescent="0.2">
      <c r="A109" s="10">
        <f t="shared" si="1"/>
        <v>105</v>
      </c>
      <c r="B109" s="18" t="s">
        <v>142</v>
      </c>
      <c r="C109" s="10"/>
      <c r="D109" s="11"/>
      <c r="E109" s="11"/>
      <c r="F109" s="12"/>
      <c r="G109" s="11"/>
      <c r="H109" s="11"/>
      <c r="I109" s="25" t="s">
        <v>143</v>
      </c>
      <c r="J109" s="92" t="s">
        <v>4</v>
      </c>
      <c r="K109" s="99"/>
    </row>
    <row r="110" spans="1:21" ht="38.25" x14ac:dyDescent="0.2">
      <c r="A110" s="10">
        <f t="shared" si="1"/>
        <v>106</v>
      </c>
      <c r="B110" s="18" t="s">
        <v>144</v>
      </c>
      <c r="C110" s="10"/>
      <c r="D110" s="11"/>
      <c r="E110" s="11"/>
      <c r="F110" s="12"/>
      <c r="G110" s="11"/>
      <c r="H110" s="11"/>
      <c r="I110" s="10" t="s">
        <v>143</v>
      </c>
      <c r="J110" s="64" t="s">
        <v>4</v>
      </c>
      <c r="K110" s="99"/>
    </row>
    <row r="111" spans="1:21" ht="25.5" x14ac:dyDescent="0.2">
      <c r="A111" s="10">
        <f t="shared" si="1"/>
        <v>107</v>
      </c>
      <c r="B111" s="18" t="s">
        <v>145</v>
      </c>
      <c r="C111" s="10"/>
      <c r="D111" s="11"/>
      <c r="E111" s="11"/>
      <c r="F111" s="12"/>
      <c r="G111" s="11"/>
      <c r="H111" s="11"/>
      <c r="I111" s="10" t="s">
        <v>143</v>
      </c>
      <c r="J111" s="64" t="s">
        <v>4</v>
      </c>
      <c r="K111" s="99"/>
    </row>
    <row r="112" spans="1:21" ht="25.5" x14ac:dyDescent="0.2">
      <c r="A112" s="10">
        <f t="shared" si="1"/>
        <v>108</v>
      </c>
      <c r="B112" s="18" t="s">
        <v>146</v>
      </c>
      <c r="C112" s="10"/>
      <c r="D112" s="11"/>
      <c r="E112" s="11"/>
      <c r="F112" s="12"/>
      <c r="G112" s="11"/>
      <c r="H112" s="11"/>
      <c r="I112" s="10" t="s">
        <v>143</v>
      </c>
      <c r="J112" s="64" t="s">
        <v>4</v>
      </c>
      <c r="K112" s="99"/>
    </row>
    <row r="113" spans="1:21" ht="25.5" x14ac:dyDescent="0.2">
      <c r="A113" s="10">
        <f t="shared" si="1"/>
        <v>109</v>
      </c>
      <c r="B113" s="18" t="s">
        <v>147</v>
      </c>
      <c r="C113" s="10"/>
      <c r="D113" s="11"/>
      <c r="E113" s="11"/>
      <c r="F113" s="12"/>
      <c r="G113" s="11"/>
      <c r="H113" s="11"/>
      <c r="I113" s="10" t="s">
        <v>143</v>
      </c>
      <c r="J113" s="64" t="s">
        <v>4</v>
      </c>
      <c r="K113" s="99"/>
    </row>
    <row r="114" spans="1:21" ht="42" customHeight="1" x14ac:dyDescent="0.2">
      <c r="A114" s="10">
        <f t="shared" si="1"/>
        <v>110</v>
      </c>
      <c r="B114" s="18" t="s">
        <v>148</v>
      </c>
      <c r="C114" s="10"/>
      <c r="D114" s="11"/>
      <c r="E114" s="11"/>
      <c r="F114" s="12"/>
      <c r="G114" s="11"/>
      <c r="H114" s="11"/>
      <c r="I114" s="10" t="s">
        <v>143</v>
      </c>
      <c r="J114" s="64" t="s">
        <v>4</v>
      </c>
      <c r="K114" s="99"/>
    </row>
    <row r="115" spans="1:21" ht="38.25" x14ac:dyDescent="0.2">
      <c r="A115" s="10">
        <f t="shared" si="1"/>
        <v>111</v>
      </c>
      <c r="B115" s="10" t="s">
        <v>149</v>
      </c>
      <c r="C115" s="10"/>
      <c r="D115" s="11"/>
      <c r="E115" s="11"/>
      <c r="F115" s="12"/>
      <c r="G115" s="11"/>
      <c r="H115" s="11"/>
      <c r="I115" s="10" t="s">
        <v>143</v>
      </c>
      <c r="J115" s="64" t="s">
        <v>4</v>
      </c>
      <c r="K115" s="99"/>
    </row>
    <row r="116" spans="1:21" ht="38.25" x14ac:dyDescent="0.2">
      <c r="A116" s="10">
        <f t="shared" si="1"/>
        <v>112</v>
      </c>
      <c r="B116" s="10" t="s">
        <v>150</v>
      </c>
      <c r="C116" s="10"/>
      <c r="D116" s="11"/>
      <c r="E116" s="11"/>
      <c r="F116" s="12"/>
      <c r="G116" s="11"/>
      <c r="H116" s="11"/>
      <c r="I116" s="10" t="s">
        <v>143</v>
      </c>
      <c r="J116" s="64" t="s">
        <v>4</v>
      </c>
      <c r="K116" s="99"/>
    </row>
    <row r="117" spans="1:21" ht="25.5" x14ac:dyDescent="0.2">
      <c r="A117" s="10">
        <f t="shared" si="1"/>
        <v>113</v>
      </c>
      <c r="B117" s="10" t="s">
        <v>151</v>
      </c>
      <c r="C117" s="10"/>
      <c r="D117" s="11"/>
      <c r="E117" s="11"/>
      <c r="F117" s="12"/>
      <c r="G117" s="11"/>
      <c r="H117" s="11"/>
      <c r="I117" s="10" t="s">
        <v>143</v>
      </c>
      <c r="J117" s="64" t="s">
        <v>4</v>
      </c>
      <c r="K117" s="99"/>
    </row>
    <row r="118" spans="1:21" ht="25.5" x14ac:dyDescent="0.2">
      <c r="A118" s="10">
        <f t="shared" si="1"/>
        <v>114</v>
      </c>
      <c r="B118" s="10" t="s">
        <v>152</v>
      </c>
      <c r="C118" s="10"/>
      <c r="D118" s="11"/>
      <c r="E118" s="11"/>
      <c r="F118" s="12"/>
      <c r="G118" s="11"/>
      <c r="H118" s="11"/>
      <c r="I118" s="10" t="s">
        <v>143</v>
      </c>
      <c r="J118" s="64" t="s">
        <v>4</v>
      </c>
      <c r="K118" s="99"/>
    </row>
    <row r="119" spans="1:21" s="17" customFormat="1" ht="81.75" customHeight="1" x14ac:dyDescent="0.2">
      <c r="A119" s="10">
        <f t="shared" si="1"/>
        <v>115</v>
      </c>
      <c r="B119" s="18" t="s">
        <v>153</v>
      </c>
      <c r="C119" s="71" t="s">
        <v>421</v>
      </c>
      <c r="D119" s="72" t="s">
        <v>422</v>
      </c>
      <c r="E119" s="72" t="s">
        <v>423</v>
      </c>
      <c r="F119" s="20">
        <v>66682718.57</v>
      </c>
      <c r="G119" s="19"/>
      <c r="H119" s="73">
        <v>41017</v>
      </c>
      <c r="I119" s="71" t="s">
        <v>424</v>
      </c>
      <c r="J119" s="91" t="s">
        <v>4</v>
      </c>
      <c r="K119" s="99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</row>
    <row r="120" spans="1:21" s="17" customFormat="1" ht="79.5" customHeight="1" x14ac:dyDescent="0.2">
      <c r="A120" s="10">
        <f t="shared" si="1"/>
        <v>116</v>
      </c>
      <c r="B120" s="18" t="s">
        <v>425</v>
      </c>
      <c r="C120" s="71" t="s">
        <v>402</v>
      </c>
      <c r="D120" s="72" t="s">
        <v>426</v>
      </c>
      <c r="E120" s="72" t="s">
        <v>427</v>
      </c>
      <c r="F120" s="20">
        <v>345826.23</v>
      </c>
      <c r="G120" s="19"/>
      <c r="H120" s="73">
        <v>40632</v>
      </c>
      <c r="I120" s="71" t="s">
        <v>428</v>
      </c>
      <c r="J120" s="91" t="s">
        <v>4</v>
      </c>
      <c r="K120" s="99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</row>
    <row r="121" spans="1:21" s="17" customFormat="1" ht="95.25" customHeight="1" x14ac:dyDescent="0.2">
      <c r="A121" s="10">
        <f t="shared" si="1"/>
        <v>117</v>
      </c>
      <c r="B121" s="18" t="s">
        <v>154</v>
      </c>
      <c r="C121" s="71" t="s">
        <v>429</v>
      </c>
      <c r="D121" s="72" t="s">
        <v>430</v>
      </c>
      <c r="E121" s="72" t="s">
        <v>431</v>
      </c>
      <c r="F121" s="20">
        <v>89742.71</v>
      </c>
      <c r="G121" s="19"/>
      <c r="H121" s="73">
        <v>40631</v>
      </c>
      <c r="I121" s="71" t="s">
        <v>432</v>
      </c>
      <c r="J121" s="91" t="s">
        <v>4</v>
      </c>
      <c r="K121" s="99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</row>
    <row r="122" spans="1:21" s="17" customFormat="1" ht="186" customHeight="1" x14ac:dyDescent="0.2">
      <c r="A122" s="10">
        <f t="shared" si="1"/>
        <v>118</v>
      </c>
      <c r="B122" s="18" t="s">
        <v>155</v>
      </c>
      <c r="C122" s="71" t="s">
        <v>406</v>
      </c>
      <c r="D122" s="72" t="s">
        <v>433</v>
      </c>
      <c r="E122" s="72" t="s">
        <v>434</v>
      </c>
      <c r="F122" s="20">
        <v>531572.06000000006</v>
      </c>
      <c r="G122" s="19"/>
      <c r="H122" s="73">
        <v>40651</v>
      </c>
      <c r="I122" s="71" t="s">
        <v>435</v>
      </c>
      <c r="J122" s="91" t="s">
        <v>4</v>
      </c>
      <c r="K122" s="99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</row>
    <row r="123" spans="1:21" ht="65.25" customHeight="1" x14ac:dyDescent="0.2">
      <c r="A123" s="10">
        <f t="shared" si="1"/>
        <v>119</v>
      </c>
      <c r="B123" s="10" t="s">
        <v>436</v>
      </c>
      <c r="C123" s="10"/>
      <c r="D123" s="11"/>
      <c r="E123" s="11">
        <v>6900</v>
      </c>
      <c r="F123" s="12"/>
      <c r="G123" s="11"/>
      <c r="H123" s="11"/>
      <c r="I123" s="10" t="s">
        <v>156</v>
      </c>
      <c r="J123" s="64" t="s">
        <v>4</v>
      </c>
      <c r="K123" s="99"/>
    </row>
    <row r="124" spans="1:21" ht="78.75" customHeight="1" x14ac:dyDescent="0.2">
      <c r="A124" s="10">
        <f t="shared" si="1"/>
        <v>120</v>
      </c>
      <c r="B124" s="10" t="s">
        <v>437</v>
      </c>
      <c r="C124" s="10"/>
      <c r="D124" s="11"/>
      <c r="E124" s="11">
        <v>5900</v>
      </c>
      <c r="F124" s="12"/>
      <c r="G124" s="11"/>
      <c r="H124" s="11"/>
      <c r="I124" s="10" t="s">
        <v>156</v>
      </c>
      <c r="J124" s="64" t="s">
        <v>4</v>
      </c>
      <c r="K124" s="99"/>
    </row>
    <row r="125" spans="1:21" ht="70.5" customHeight="1" x14ac:dyDescent="0.2">
      <c r="A125" s="10">
        <f t="shared" si="1"/>
        <v>121</v>
      </c>
      <c r="B125" s="10" t="s">
        <v>157</v>
      </c>
      <c r="D125" s="11"/>
      <c r="E125" s="11"/>
      <c r="F125" s="12">
        <v>34987730.109999999</v>
      </c>
      <c r="G125" s="11"/>
      <c r="H125" s="11"/>
      <c r="I125" s="10" t="s">
        <v>158</v>
      </c>
      <c r="J125" s="64" t="s">
        <v>4</v>
      </c>
      <c r="K125" s="99"/>
    </row>
    <row r="126" spans="1:21" s="17" customFormat="1" ht="114.75" x14ac:dyDescent="0.2">
      <c r="A126" s="10">
        <f t="shared" si="1"/>
        <v>122</v>
      </c>
      <c r="B126" s="18" t="s">
        <v>159</v>
      </c>
      <c r="C126" s="71" t="s">
        <v>438</v>
      </c>
      <c r="D126" s="72" t="s">
        <v>439</v>
      </c>
      <c r="E126" s="72" t="s">
        <v>440</v>
      </c>
      <c r="F126" s="20">
        <v>490360</v>
      </c>
      <c r="G126" s="19"/>
      <c r="H126" s="73">
        <v>40693</v>
      </c>
      <c r="I126" s="71" t="s">
        <v>441</v>
      </c>
      <c r="J126" s="91" t="s">
        <v>4</v>
      </c>
      <c r="K126" s="99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</row>
    <row r="127" spans="1:21" s="17" customFormat="1" ht="32.25" customHeight="1" x14ac:dyDescent="0.2">
      <c r="A127" s="10">
        <f t="shared" si="1"/>
        <v>123</v>
      </c>
      <c r="B127" s="18" t="s">
        <v>160</v>
      </c>
      <c r="C127" s="18" t="s">
        <v>161</v>
      </c>
      <c r="D127" s="19"/>
      <c r="E127" s="19"/>
      <c r="F127" s="20">
        <v>94702.3</v>
      </c>
      <c r="G127" s="19"/>
      <c r="H127" s="19"/>
      <c r="I127" s="18" t="s">
        <v>162</v>
      </c>
      <c r="J127" s="91" t="s">
        <v>4</v>
      </c>
      <c r="K127" s="99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</row>
    <row r="128" spans="1:21" s="17" customFormat="1" ht="31.5" customHeight="1" x14ac:dyDescent="0.2">
      <c r="A128" s="10">
        <f t="shared" si="1"/>
        <v>124</v>
      </c>
      <c r="B128" s="18" t="s">
        <v>163</v>
      </c>
      <c r="C128" s="18" t="s">
        <v>161</v>
      </c>
      <c r="D128" s="19"/>
      <c r="E128" s="19"/>
      <c r="F128" s="20">
        <v>50802.400000000001</v>
      </c>
      <c r="G128" s="19"/>
      <c r="H128" s="19"/>
      <c r="I128" s="18" t="s">
        <v>162</v>
      </c>
      <c r="J128" s="91" t="s">
        <v>4</v>
      </c>
      <c r="K128" s="99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</row>
    <row r="129" spans="1:21" s="17" customFormat="1" ht="25.5" x14ac:dyDescent="0.2">
      <c r="A129" s="10">
        <f t="shared" si="1"/>
        <v>125</v>
      </c>
      <c r="B129" s="18" t="s">
        <v>164</v>
      </c>
      <c r="C129" s="18" t="s">
        <v>161</v>
      </c>
      <c r="D129" s="19"/>
      <c r="E129" s="19"/>
      <c r="F129" s="20">
        <v>67644.5</v>
      </c>
      <c r="G129" s="19"/>
      <c r="H129" s="19"/>
      <c r="I129" s="18" t="s">
        <v>162</v>
      </c>
      <c r="J129" s="91" t="s">
        <v>4</v>
      </c>
      <c r="K129" s="99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</row>
    <row r="130" spans="1:21" s="17" customFormat="1" ht="30" customHeight="1" x14ac:dyDescent="0.2">
      <c r="A130" s="10">
        <f t="shared" si="1"/>
        <v>126</v>
      </c>
      <c r="B130" s="18" t="s">
        <v>165</v>
      </c>
      <c r="C130" s="18" t="s">
        <v>161</v>
      </c>
      <c r="D130" s="19"/>
      <c r="E130" s="19"/>
      <c r="F130" s="20">
        <v>94702.3</v>
      </c>
      <c r="G130" s="19"/>
      <c r="H130" s="19"/>
      <c r="I130" s="18" t="s">
        <v>162</v>
      </c>
      <c r="J130" s="91" t="s">
        <v>4</v>
      </c>
      <c r="K130" s="99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</row>
    <row r="131" spans="1:21" s="17" customFormat="1" ht="25.5" x14ac:dyDescent="0.2">
      <c r="A131" s="10">
        <f t="shared" si="1"/>
        <v>127</v>
      </c>
      <c r="B131" s="18" t="s">
        <v>166</v>
      </c>
      <c r="C131" s="18" t="s">
        <v>161</v>
      </c>
      <c r="D131" s="19"/>
      <c r="E131" s="19"/>
      <c r="F131" s="20">
        <v>50802.400000000001</v>
      </c>
      <c r="G131" s="19"/>
      <c r="H131" s="19"/>
      <c r="I131" s="18" t="s">
        <v>162</v>
      </c>
      <c r="J131" s="91" t="s">
        <v>4</v>
      </c>
      <c r="K131" s="99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</row>
    <row r="132" spans="1:21" s="17" customFormat="1" ht="25.5" x14ac:dyDescent="0.2">
      <c r="A132" s="10">
        <f t="shared" si="1"/>
        <v>128</v>
      </c>
      <c r="B132" s="18" t="s">
        <v>167</v>
      </c>
      <c r="C132" s="18" t="s">
        <v>161</v>
      </c>
      <c r="D132" s="19"/>
      <c r="E132" s="19"/>
      <c r="F132" s="20">
        <v>67644.5</v>
      </c>
      <c r="G132" s="19"/>
      <c r="H132" s="19"/>
      <c r="I132" s="18" t="s">
        <v>162</v>
      </c>
      <c r="J132" s="91" t="s">
        <v>4</v>
      </c>
      <c r="K132" s="99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</row>
    <row r="133" spans="1:21" s="17" customFormat="1" ht="25.5" x14ac:dyDescent="0.2">
      <c r="A133" s="10">
        <f t="shared" si="1"/>
        <v>129</v>
      </c>
      <c r="B133" s="18" t="s">
        <v>168</v>
      </c>
      <c r="C133" s="18" t="s">
        <v>161</v>
      </c>
      <c r="D133" s="19"/>
      <c r="E133" s="19"/>
      <c r="F133" s="20">
        <v>94702.3</v>
      </c>
      <c r="G133" s="19"/>
      <c r="H133" s="19"/>
      <c r="I133" s="18" t="s">
        <v>162</v>
      </c>
      <c r="J133" s="91" t="s">
        <v>4</v>
      </c>
      <c r="K133" s="99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</row>
    <row r="134" spans="1:21" s="17" customFormat="1" ht="25.5" x14ac:dyDescent="0.2">
      <c r="A134" s="10">
        <f t="shared" ref="A134:A197" si="2">A133+1</f>
        <v>130</v>
      </c>
      <c r="B134" s="18" t="s">
        <v>169</v>
      </c>
      <c r="C134" s="18" t="s">
        <v>161</v>
      </c>
      <c r="D134" s="19"/>
      <c r="E134" s="19"/>
      <c r="F134" s="20">
        <v>50802.400000000001</v>
      </c>
      <c r="G134" s="19"/>
      <c r="H134" s="19"/>
      <c r="I134" s="18" t="s">
        <v>162</v>
      </c>
      <c r="J134" s="91" t="s">
        <v>4</v>
      </c>
      <c r="K134" s="99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</row>
    <row r="135" spans="1:21" s="17" customFormat="1" ht="25.5" x14ac:dyDescent="0.2">
      <c r="A135" s="10">
        <f t="shared" si="2"/>
        <v>131</v>
      </c>
      <c r="B135" s="18" t="s">
        <v>170</v>
      </c>
      <c r="C135" s="18" t="s">
        <v>161</v>
      </c>
      <c r="D135" s="19"/>
      <c r="E135" s="19"/>
      <c r="F135" s="20">
        <v>67644.5</v>
      </c>
      <c r="G135" s="19"/>
      <c r="H135" s="19"/>
      <c r="I135" s="18" t="s">
        <v>162</v>
      </c>
      <c r="J135" s="91" t="s">
        <v>4</v>
      </c>
      <c r="K135" s="99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</row>
    <row r="136" spans="1:21" s="17" customFormat="1" ht="25.5" x14ac:dyDescent="0.2">
      <c r="A136" s="10">
        <f t="shared" si="2"/>
        <v>132</v>
      </c>
      <c r="B136" s="18" t="s">
        <v>171</v>
      </c>
      <c r="C136" s="18" t="s">
        <v>161</v>
      </c>
      <c r="D136" s="19"/>
      <c r="E136" s="19"/>
      <c r="F136" s="20">
        <v>94702.3</v>
      </c>
      <c r="G136" s="19"/>
      <c r="H136" s="19"/>
      <c r="I136" s="18" t="s">
        <v>162</v>
      </c>
      <c r="J136" s="91" t="s">
        <v>4</v>
      </c>
      <c r="K136" s="99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</row>
    <row r="137" spans="1:21" s="17" customFormat="1" ht="25.5" x14ac:dyDescent="0.2">
      <c r="A137" s="10">
        <f t="shared" si="2"/>
        <v>133</v>
      </c>
      <c r="B137" s="18" t="s">
        <v>172</v>
      </c>
      <c r="C137" s="18" t="s">
        <v>161</v>
      </c>
      <c r="D137" s="19"/>
      <c r="E137" s="19"/>
      <c r="F137" s="20">
        <v>50802.400000000001</v>
      </c>
      <c r="G137" s="19"/>
      <c r="H137" s="19"/>
      <c r="I137" s="18" t="s">
        <v>162</v>
      </c>
      <c r="J137" s="91" t="s">
        <v>4</v>
      </c>
      <c r="K137" s="99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</row>
    <row r="138" spans="1:21" s="17" customFormat="1" ht="25.5" x14ac:dyDescent="0.2">
      <c r="A138" s="10">
        <f t="shared" si="2"/>
        <v>134</v>
      </c>
      <c r="B138" s="18" t="s">
        <v>173</v>
      </c>
      <c r="C138" s="18" t="s">
        <v>161</v>
      </c>
      <c r="D138" s="19"/>
      <c r="E138" s="19"/>
      <c r="F138" s="20">
        <v>67644.5</v>
      </c>
      <c r="G138" s="19"/>
      <c r="H138" s="19"/>
      <c r="I138" s="18" t="s">
        <v>162</v>
      </c>
      <c r="J138" s="91" t="s">
        <v>4</v>
      </c>
      <c r="K138" s="99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</row>
    <row r="139" spans="1:21" s="17" customFormat="1" ht="25.5" x14ac:dyDescent="0.2">
      <c r="A139" s="10">
        <f t="shared" si="2"/>
        <v>135</v>
      </c>
      <c r="B139" s="18" t="s">
        <v>174</v>
      </c>
      <c r="C139" s="18" t="s">
        <v>161</v>
      </c>
      <c r="D139" s="19"/>
      <c r="E139" s="19"/>
      <c r="F139" s="20">
        <v>94702.3</v>
      </c>
      <c r="G139" s="19"/>
      <c r="H139" s="19"/>
      <c r="I139" s="18" t="s">
        <v>162</v>
      </c>
      <c r="J139" s="91" t="s">
        <v>4</v>
      </c>
      <c r="K139" s="99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</row>
    <row r="140" spans="1:21" s="17" customFormat="1" ht="25.5" x14ac:dyDescent="0.2">
      <c r="A140" s="10">
        <f t="shared" si="2"/>
        <v>136</v>
      </c>
      <c r="B140" s="18" t="s">
        <v>175</v>
      </c>
      <c r="C140" s="18" t="s">
        <v>161</v>
      </c>
      <c r="D140" s="19"/>
      <c r="E140" s="19"/>
      <c r="F140" s="20">
        <v>50802.400000000001</v>
      </c>
      <c r="G140" s="19"/>
      <c r="H140" s="19"/>
      <c r="I140" s="18" t="s">
        <v>162</v>
      </c>
      <c r="J140" s="91" t="s">
        <v>4</v>
      </c>
      <c r="K140" s="99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</row>
    <row r="141" spans="1:21" s="17" customFormat="1" ht="25.5" x14ac:dyDescent="0.2">
      <c r="A141" s="10">
        <f t="shared" si="2"/>
        <v>137</v>
      </c>
      <c r="B141" s="18" t="s">
        <v>176</v>
      </c>
      <c r="C141" s="18" t="s">
        <v>161</v>
      </c>
      <c r="D141" s="19"/>
      <c r="E141" s="19"/>
      <c r="F141" s="20">
        <v>67644.5</v>
      </c>
      <c r="G141" s="19"/>
      <c r="H141" s="19"/>
      <c r="I141" s="18" t="s">
        <v>162</v>
      </c>
      <c r="J141" s="91" t="s">
        <v>4</v>
      </c>
      <c r="K141" s="99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</row>
    <row r="142" spans="1:21" s="17" customFormat="1" ht="25.5" x14ac:dyDescent="0.2">
      <c r="A142" s="10">
        <f t="shared" si="2"/>
        <v>138</v>
      </c>
      <c r="B142" s="18" t="s">
        <v>177</v>
      </c>
      <c r="C142" s="18" t="s">
        <v>161</v>
      </c>
      <c r="D142" s="19"/>
      <c r="E142" s="19"/>
      <c r="F142" s="20">
        <v>94702.3</v>
      </c>
      <c r="G142" s="19"/>
      <c r="H142" s="19"/>
      <c r="I142" s="18" t="s">
        <v>162</v>
      </c>
      <c r="J142" s="64" t="s">
        <v>54</v>
      </c>
      <c r="K142" s="99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</row>
    <row r="143" spans="1:21" s="17" customFormat="1" ht="25.5" x14ac:dyDescent="0.2">
      <c r="A143" s="10">
        <f t="shared" si="2"/>
        <v>139</v>
      </c>
      <c r="B143" s="18" t="s">
        <v>178</v>
      </c>
      <c r="C143" s="18" t="s">
        <v>161</v>
      </c>
      <c r="D143" s="19"/>
      <c r="E143" s="19"/>
      <c r="F143" s="20">
        <v>50802.400000000001</v>
      </c>
      <c r="G143" s="19"/>
      <c r="H143" s="19"/>
      <c r="I143" s="18" t="s">
        <v>442</v>
      </c>
      <c r="J143" s="91" t="s">
        <v>4</v>
      </c>
      <c r="K143" s="99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</row>
    <row r="144" spans="1:21" s="17" customFormat="1" ht="25.5" x14ac:dyDescent="0.2">
      <c r="A144" s="10">
        <f t="shared" si="2"/>
        <v>140</v>
      </c>
      <c r="B144" s="18" t="s">
        <v>179</v>
      </c>
      <c r="C144" s="18" t="s">
        <v>161</v>
      </c>
      <c r="D144" s="19"/>
      <c r="E144" s="19"/>
      <c r="F144" s="20">
        <v>67644.5</v>
      </c>
      <c r="G144" s="19"/>
      <c r="H144" s="19"/>
      <c r="I144" s="18" t="s">
        <v>162</v>
      </c>
      <c r="J144" s="91" t="s">
        <v>4</v>
      </c>
      <c r="K144" s="99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</row>
    <row r="145" spans="1:21" s="17" customFormat="1" ht="25.5" x14ac:dyDescent="0.2">
      <c r="A145" s="10">
        <f t="shared" si="2"/>
        <v>141</v>
      </c>
      <c r="B145" s="18" t="s">
        <v>177</v>
      </c>
      <c r="C145" s="18" t="s">
        <v>180</v>
      </c>
      <c r="D145" s="19"/>
      <c r="E145" s="19"/>
      <c r="F145" s="20">
        <v>94702.3</v>
      </c>
      <c r="G145" s="19"/>
      <c r="H145" s="19"/>
      <c r="I145" s="18" t="s">
        <v>162</v>
      </c>
      <c r="J145" s="91" t="s">
        <v>4</v>
      </c>
      <c r="K145" s="99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</row>
    <row r="146" spans="1:21" s="17" customFormat="1" ht="25.5" x14ac:dyDescent="0.2">
      <c r="A146" s="10">
        <f t="shared" si="2"/>
        <v>142</v>
      </c>
      <c r="B146" s="18" t="s">
        <v>173</v>
      </c>
      <c r="C146" s="18" t="s">
        <v>181</v>
      </c>
      <c r="D146" s="19"/>
      <c r="E146" s="19"/>
      <c r="F146" s="20">
        <v>67644.5</v>
      </c>
      <c r="G146" s="19"/>
      <c r="H146" s="19"/>
      <c r="I146" s="18" t="s">
        <v>162</v>
      </c>
      <c r="J146" s="91" t="s">
        <v>4</v>
      </c>
      <c r="K146" s="99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</row>
    <row r="147" spans="1:21" ht="191.25" x14ac:dyDescent="0.2">
      <c r="A147" s="10">
        <f t="shared" si="2"/>
        <v>143</v>
      </c>
      <c r="B147" s="25" t="s">
        <v>443</v>
      </c>
      <c r="C147" s="10"/>
      <c r="D147" s="11"/>
      <c r="E147" s="11">
        <v>15473.9</v>
      </c>
      <c r="F147" s="27">
        <v>8352939</v>
      </c>
      <c r="G147" s="11"/>
      <c r="H147" s="11"/>
      <c r="I147" s="4" t="s">
        <v>444</v>
      </c>
      <c r="J147" s="92" t="s">
        <v>4</v>
      </c>
      <c r="K147" s="99"/>
    </row>
    <row r="148" spans="1:21" s="17" customFormat="1" ht="63.75" x14ac:dyDescent="0.2">
      <c r="A148" s="10">
        <f t="shared" si="2"/>
        <v>144</v>
      </c>
      <c r="B148" s="18" t="s">
        <v>446</v>
      </c>
      <c r="C148" s="18" t="s">
        <v>182</v>
      </c>
      <c r="D148" s="19" t="s">
        <v>447</v>
      </c>
      <c r="E148" s="19">
        <v>191.3</v>
      </c>
      <c r="F148" s="20">
        <v>2638795.86</v>
      </c>
      <c r="G148" s="19"/>
      <c r="H148" s="21">
        <v>40316</v>
      </c>
      <c r="I148" s="18"/>
      <c r="J148" s="91" t="s">
        <v>138</v>
      </c>
      <c r="K148" s="99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</row>
    <row r="149" spans="1:21" s="17" customFormat="1" ht="135" customHeight="1" x14ac:dyDescent="0.2">
      <c r="A149" s="10">
        <f t="shared" si="2"/>
        <v>145</v>
      </c>
      <c r="B149" s="18" t="s">
        <v>448</v>
      </c>
      <c r="C149" s="71" t="s">
        <v>449</v>
      </c>
      <c r="D149" s="72" t="s">
        <v>450</v>
      </c>
      <c r="E149" s="72" t="s">
        <v>451</v>
      </c>
      <c r="F149" s="20">
        <v>8930455</v>
      </c>
      <c r="G149" s="19"/>
      <c r="H149" s="73">
        <v>40305</v>
      </c>
      <c r="I149" s="71" t="s">
        <v>378</v>
      </c>
      <c r="J149" s="91" t="s">
        <v>138</v>
      </c>
      <c r="K149" s="99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</row>
    <row r="150" spans="1:21" s="17" customFormat="1" ht="60" customHeight="1" x14ac:dyDescent="0.2">
      <c r="A150" s="10">
        <f t="shared" si="2"/>
        <v>146</v>
      </c>
      <c r="B150" s="18" t="s">
        <v>452</v>
      </c>
      <c r="C150" s="18" t="s">
        <v>185</v>
      </c>
      <c r="D150" s="19"/>
      <c r="E150" s="19">
        <v>26.7</v>
      </c>
      <c r="F150" s="20">
        <v>8000</v>
      </c>
      <c r="G150" s="19"/>
      <c r="H150" s="19"/>
      <c r="I150" s="18" t="s">
        <v>186</v>
      </c>
      <c r="J150" s="91" t="s">
        <v>4</v>
      </c>
      <c r="K150" s="99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</row>
    <row r="151" spans="1:21" s="17" customFormat="1" ht="57" customHeight="1" x14ac:dyDescent="0.2">
      <c r="A151" s="10">
        <f t="shared" si="2"/>
        <v>147</v>
      </c>
      <c r="B151" s="18" t="s">
        <v>453</v>
      </c>
      <c r="C151" s="71" t="s">
        <v>454</v>
      </c>
      <c r="D151" s="72" t="s">
        <v>455</v>
      </c>
      <c r="E151" s="19">
        <v>114.4</v>
      </c>
      <c r="F151" s="20">
        <v>277000</v>
      </c>
      <c r="G151" s="19"/>
      <c r="H151" s="73">
        <v>41017</v>
      </c>
      <c r="I151" s="71" t="s">
        <v>319</v>
      </c>
      <c r="J151" s="91" t="s">
        <v>183</v>
      </c>
      <c r="K151" s="99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</row>
    <row r="152" spans="1:21" s="17" customFormat="1" ht="114.75" x14ac:dyDescent="0.2">
      <c r="A152" s="10">
        <f t="shared" si="2"/>
        <v>148</v>
      </c>
      <c r="B152" s="18" t="s">
        <v>456</v>
      </c>
      <c r="C152" s="71" t="s">
        <v>457</v>
      </c>
      <c r="D152" s="72" t="s">
        <v>458</v>
      </c>
      <c r="E152" s="19">
        <v>1500</v>
      </c>
      <c r="F152" s="20"/>
      <c r="G152" s="74" t="s">
        <v>459</v>
      </c>
      <c r="H152" s="73">
        <v>41247</v>
      </c>
      <c r="I152" s="71" t="s">
        <v>460</v>
      </c>
      <c r="J152" s="91" t="s">
        <v>4</v>
      </c>
      <c r="K152" s="99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</row>
    <row r="153" spans="1:21" s="17" customFormat="1" ht="114.75" x14ac:dyDescent="0.2">
      <c r="A153" s="10">
        <f t="shared" si="2"/>
        <v>149</v>
      </c>
      <c r="B153" s="18" t="s">
        <v>461</v>
      </c>
      <c r="C153" s="71" t="s">
        <v>462</v>
      </c>
      <c r="D153" s="72" t="s">
        <v>463</v>
      </c>
      <c r="E153" s="72" t="s">
        <v>464</v>
      </c>
      <c r="F153" s="20"/>
      <c r="G153" s="19"/>
      <c r="H153" s="73">
        <v>41243</v>
      </c>
      <c r="I153" s="71" t="s">
        <v>460</v>
      </c>
      <c r="J153" s="91" t="s">
        <v>4</v>
      </c>
      <c r="K153" s="99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</row>
    <row r="154" spans="1:21" s="17" customFormat="1" ht="114.75" x14ac:dyDescent="0.2">
      <c r="A154" s="10">
        <f t="shared" si="2"/>
        <v>150</v>
      </c>
      <c r="B154" s="18" t="s">
        <v>465</v>
      </c>
      <c r="C154" s="71" t="s">
        <v>466</v>
      </c>
      <c r="D154" s="72" t="s">
        <v>467</v>
      </c>
      <c r="E154" s="72" t="s">
        <v>468</v>
      </c>
      <c r="F154" s="20"/>
      <c r="G154" s="19"/>
      <c r="H154" s="73">
        <v>41247</v>
      </c>
      <c r="I154" s="71" t="s">
        <v>460</v>
      </c>
      <c r="J154" s="91" t="s">
        <v>4</v>
      </c>
      <c r="K154" s="99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</row>
    <row r="155" spans="1:21" s="17" customFormat="1" ht="51" x14ac:dyDescent="0.2">
      <c r="A155" s="10">
        <f t="shared" si="2"/>
        <v>151</v>
      </c>
      <c r="B155" s="18" t="s">
        <v>469</v>
      </c>
      <c r="C155" s="18" t="s">
        <v>189</v>
      </c>
      <c r="D155" s="72" t="s">
        <v>470</v>
      </c>
      <c r="E155" s="19">
        <v>460.4</v>
      </c>
      <c r="F155" s="20">
        <v>4180507</v>
      </c>
      <c r="G155" s="19"/>
      <c r="H155" s="73">
        <v>40679</v>
      </c>
      <c r="I155" s="71" t="s">
        <v>319</v>
      </c>
      <c r="J155" s="91" t="s">
        <v>190</v>
      </c>
      <c r="K155" s="99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</row>
    <row r="156" spans="1:21" s="17" customFormat="1" ht="51" x14ac:dyDescent="0.2">
      <c r="A156" s="10">
        <f t="shared" si="2"/>
        <v>152</v>
      </c>
      <c r="B156" s="18" t="s">
        <v>471</v>
      </c>
      <c r="C156" s="18" t="s">
        <v>189</v>
      </c>
      <c r="D156" s="72" t="s">
        <v>472</v>
      </c>
      <c r="E156" s="19">
        <v>100.4</v>
      </c>
      <c r="F156" s="20">
        <v>840905.3</v>
      </c>
      <c r="G156" s="19"/>
      <c r="H156" s="73">
        <v>40679</v>
      </c>
      <c r="I156" s="71" t="s">
        <v>319</v>
      </c>
      <c r="J156" s="91" t="s">
        <v>190</v>
      </c>
      <c r="K156" s="99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</row>
    <row r="157" spans="1:21" s="17" customFormat="1" ht="84" customHeight="1" x14ac:dyDescent="0.2">
      <c r="A157" s="10">
        <f t="shared" si="2"/>
        <v>153</v>
      </c>
      <c r="B157" s="18" t="s">
        <v>473</v>
      </c>
      <c r="C157" s="18" t="s">
        <v>189</v>
      </c>
      <c r="D157" s="72" t="s">
        <v>474</v>
      </c>
      <c r="E157" s="19">
        <v>24.6</v>
      </c>
      <c r="F157" s="20">
        <v>235649.9</v>
      </c>
      <c r="G157" s="19"/>
      <c r="H157" s="73">
        <v>40679</v>
      </c>
      <c r="I157" s="71" t="s">
        <v>475</v>
      </c>
      <c r="J157" s="91" t="s">
        <v>190</v>
      </c>
      <c r="K157" s="99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</row>
    <row r="158" spans="1:21" s="17" customFormat="1" ht="51" x14ac:dyDescent="0.2">
      <c r="A158" s="10">
        <f t="shared" si="2"/>
        <v>154</v>
      </c>
      <c r="B158" s="18" t="s">
        <v>476</v>
      </c>
      <c r="C158" s="18" t="s">
        <v>189</v>
      </c>
      <c r="D158" s="72" t="s">
        <v>477</v>
      </c>
      <c r="E158" s="72" t="s">
        <v>478</v>
      </c>
      <c r="F158" s="20">
        <v>407274.5</v>
      </c>
      <c r="G158" s="19"/>
      <c r="H158" s="73">
        <v>40679</v>
      </c>
      <c r="I158" s="71" t="s">
        <v>475</v>
      </c>
      <c r="J158" s="91" t="s">
        <v>190</v>
      </c>
      <c r="K158" s="99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</row>
    <row r="159" spans="1:21" s="17" customFormat="1" ht="51" x14ac:dyDescent="0.2">
      <c r="A159" s="10">
        <f t="shared" si="2"/>
        <v>155</v>
      </c>
      <c r="B159" s="18" t="s">
        <v>479</v>
      </c>
      <c r="C159" s="18" t="s">
        <v>189</v>
      </c>
      <c r="D159" s="72" t="s">
        <v>480</v>
      </c>
      <c r="E159" s="19">
        <v>9.6</v>
      </c>
      <c r="F159" s="20">
        <v>86329.600000000006</v>
      </c>
      <c r="G159" s="19"/>
      <c r="H159" s="73">
        <v>40679</v>
      </c>
      <c r="I159" s="71" t="s">
        <v>475</v>
      </c>
      <c r="J159" s="91" t="s">
        <v>190</v>
      </c>
      <c r="K159" s="99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</row>
    <row r="160" spans="1:21" s="17" customFormat="1" ht="51" x14ac:dyDescent="0.2">
      <c r="A160" s="10">
        <f t="shared" si="2"/>
        <v>156</v>
      </c>
      <c r="B160" s="18" t="s">
        <v>481</v>
      </c>
      <c r="C160" s="18" t="s">
        <v>189</v>
      </c>
      <c r="D160" s="72" t="s">
        <v>482</v>
      </c>
      <c r="E160" s="19">
        <v>32.6</v>
      </c>
      <c r="F160" s="20">
        <v>244134.39999999999</v>
      </c>
      <c r="G160" s="19"/>
      <c r="H160" s="73">
        <v>40679</v>
      </c>
      <c r="I160" s="71" t="s">
        <v>475</v>
      </c>
      <c r="J160" s="91" t="s">
        <v>190</v>
      </c>
      <c r="K160" s="99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</row>
    <row r="161" spans="1:21" s="17" customFormat="1" ht="51" x14ac:dyDescent="0.2">
      <c r="A161" s="10">
        <f t="shared" si="2"/>
        <v>157</v>
      </c>
      <c r="B161" s="18" t="s">
        <v>483</v>
      </c>
      <c r="C161" s="18" t="s">
        <v>189</v>
      </c>
      <c r="D161" s="72" t="s">
        <v>484</v>
      </c>
      <c r="E161" s="19">
        <v>115.3</v>
      </c>
      <c r="F161" s="20">
        <v>1016478</v>
      </c>
      <c r="G161" s="19"/>
      <c r="H161" s="73">
        <v>40679</v>
      </c>
      <c r="I161" s="71" t="s">
        <v>475</v>
      </c>
      <c r="J161" s="91" t="s">
        <v>190</v>
      </c>
      <c r="K161" s="99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</row>
    <row r="162" spans="1:21" s="17" customFormat="1" ht="51" x14ac:dyDescent="0.2">
      <c r="A162" s="10">
        <f t="shared" si="2"/>
        <v>158</v>
      </c>
      <c r="B162" s="18" t="s">
        <v>485</v>
      </c>
      <c r="C162" s="18" t="s">
        <v>189</v>
      </c>
      <c r="D162" s="72" t="s">
        <v>486</v>
      </c>
      <c r="E162" s="19">
        <v>24</v>
      </c>
      <c r="F162" s="20">
        <v>178117.2</v>
      </c>
      <c r="G162" s="19"/>
      <c r="H162" s="73">
        <v>40693</v>
      </c>
      <c r="I162" s="71" t="s">
        <v>475</v>
      </c>
      <c r="J162" s="91" t="s">
        <v>190</v>
      </c>
      <c r="K162" s="99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</row>
    <row r="163" spans="1:21" s="17" customFormat="1" ht="76.5" x14ac:dyDescent="0.2">
      <c r="A163" s="10">
        <f t="shared" si="2"/>
        <v>159</v>
      </c>
      <c r="B163" s="76" t="s">
        <v>487</v>
      </c>
      <c r="C163" s="71" t="s">
        <v>488</v>
      </c>
      <c r="D163" s="72" t="s">
        <v>489</v>
      </c>
      <c r="E163" s="72" t="s">
        <v>490</v>
      </c>
      <c r="F163" s="20">
        <v>24690230</v>
      </c>
      <c r="G163" s="19"/>
      <c r="H163" s="73">
        <v>41184</v>
      </c>
      <c r="I163" s="71" t="s">
        <v>491</v>
      </c>
      <c r="J163" s="91" t="s">
        <v>4</v>
      </c>
      <c r="K163" s="99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</row>
    <row r="164" spans="1:21" s="17" customFormat="1" ht="140.25" x14ac:dyDescent="0.2">
      <c r="A164" s="10">
        <f t="shared" si="2"/>
        <v>160</v>
      </c>
      <c r="B164" s="18" t="s">
        <v>492</v>
      </c>
      <c r="C164" s="71" t="s">
        <v>493</v>
      </c>
      <c r="D164" s="72" t="s">
        <v>494</v>
      </c>
      <c r="E164" s="72" t="s">
        <v>495</v>
      </c>
      <c r="F164" s="20">
        <v>59455170</v>
      </c>
      <c r="G164" s="19"/>
      <c r="H164" s="73">
        <v>41241</v>
      </c>
      <c r="I164" s="71" t="s">
        <v>496</v>
      </c>
      <c r="J164" s="91" t="s">
        <v>4</v>
      </c>
      <c r="K164" s="99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</row>
    <row r="165" spans="1:21" s="17" customFormat="1" ht="76.5" x14ac:dyDescent="0.2">
      <c r="A165" s="10">
        <f t="shared" si="2"/>
        <v>161</v>
      </c>
      <c r="B165" s="76" t="s">
        <v>497</v>
      </c>
      <c r="C165" s="71" t="s">
        <v>498</v>
      </c>
      <c r="D165" s="72" t="s">
        <v>499</v>
      </c>
      <c r="E165" s="72" t="s">
        <v>500</v>
      </c>
      <c r="F165" s="20">
        <v>4581960</v>
      </c>
      <c r="G165" s="19"/>
      <c r="H165" s="73">
        <v>41184</v>
      </c>
      <c r="I165" s="71" t="s">
        <v>501</v>
      </c>
      <c r="J165" s="91" t="s">
        <v>4</v>
      </c>
      <c r="K165" s="99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</row>
    <row r="166" spans="1:21" s="17" customFormat="1" ht="135" customHeight="1" x14ac:dyDescent="0.2">
      <c r="A166" s="10">
        <f t="shared" si="2"/>
        <v>162</v>
      </c>
      <c r="B166" s="18" t="s">
        <v>502</v>
      </c>
      <c r="C166" s="71" t="s">
        <v>503</v>
      </c>
      <c r="D166" s="72" t="s">
        <v>504</v>
      </c>
      <c r="E166" s="19">
        <v>2377.5</v>
      </c>
      <c r="F166" s="20">
        <v>17678601.539999999</v>
      </c>
      <c r="G166" s="19"/>
      <c r="H166" s="73">
        <v>39723</v>
      </c>
      <c r="I166" s="71" t="s">
        <v>319</v>
      </c>
      <c r="J166" s="91" t="s">
        <v>192</v>
      </c>
      <c r="K166" s="99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</row>
    <row r="167" spans="1:21" s="17" customFormat="1" ht="147" customHeight="1" x14ac:dyDescent="0.2">
      <c r="A167" s="10">
        <f t="shared" si="2"/>
        <v>163</v>
      </c>
      <c r="B167" s="18" t="s">
        <v>505</v>
      </c>
      <c r="C167" s="71" t="s">
        <v>503</v>
      </c>
      <c r="D167" s="72" t="s">
        <v>506</v>
      </c>
      <c r="E167" s="19">
        <v>104.9</v>
      </c>
      <c r="F167" s="20">
        <v>110419.08</v>
      </c>
      <c r="G167" s="19"/>
      <c r="H167" s="73">
        <v>39723</v>
      </c>
      <c r="I167" s="71" t="s">
        <v>319</v>
      </c>
      <c r="J167" s="91" t="s">
        <v>192</v>
      </c>
      <c r="K167" s="99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</row>
    <row r="168" spans="1:21" s="17" customFormat="1" ht="120" customHeight="1" x14ac:dyDescent="0.2">
      <c r="A168" s="10">
        <f t="shared" si="2"/>
        <v>164</v>
      </c>
      <c r="B168" s="18" t="s">
        <v>507</v>
      </c>
      <c r="C168" s="71" t="s">
        <v>503</v>
      </c>
      <c r="D168" s="72" t="s">
        <v>508</v>
      </c>
      <c r="E168" s="72" t="s">
        <v>509</v>
      </c>
      <c r="F168" s="20">
        <v>39000</v>
      </c>
      <c r="G168" s="73"/>
      <c r="H168" s="73">
        <v>39723</v>
      </c>
      <c r="I168" s="71" t="s">
        <v>319</v>
      </c>
      <c r="J168" s="91" t="s">
        <v>192</v>
      </c>
      <c r="K168" s="99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</row>
    <row r="169" spans="1:21" s="17" customFormat="1" ht="81.75" customHeight="1" x14ac:dyDescent="0.2">
      <c r="A169" s="10">
        <f t="shared" si="2"/>
        <v>165</v>
      </c>
      <c r="B169" s="18" t="s">
        <v>318</v>
      </c>
      <c r="C169" s="71" t="s">
        <v>503</v>
      </c>
      <c r="D169" s="19"/>
      <c r="E169" s="19"/>
      <c r="F169" s="20">
        <v>165427.92000000001</v>
      </c>
      <c r="G169" s="19"/>
      <c r="H169" s="19"/>
      <c r="I169" s="18" t="s">
        <v>191</v>
      </c>
      <c r="J169" s="91" t="s">
        <v>192</v>
      </c>
      <c r="K169" s="99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</row>
    <row r="170" spans="1:21" s="17" customFormat="1" ht="63.75" x14ac:dyDescent="0.2">
      <c r="A170" s="10">
        <f t="shared" si="2"/>
        <v>166</v>
      </c>
      <c r="B170" s="75" t="s">
        <v>510</v>
      </c>
      <c r="C170" s="71" t="s">
        <v>438</v>
      </c>
      <c r="D170" s="72" t="s">
        <v>511</v>
      </c>
      <c r="E170" s="72" t="s">
        <v>512</v>
      </c>
      <c r="F170" s="20">
        <v>3096308.2</v>
      </c>
      <c r="G170" s="19"/>
      <c r="H170" s="73">
        <v>40718</v>
      </c>
      <c r="I170" s="71" t="s">
        <v>319</v>
      </c>
      <c r="J170" s="91" t="s">
        <v>192</v>
      </c>
      <c r="K170" s="99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</row>
    <row r="171" spans="1:21" s="17" customFormat="1" ht="160.5" customHeight="1" x14ac:dyDescent="0.2">
      <c r="A171" s="10">
        <f t="shared" si="2"/>
        <v>167</v>
      </c>
      <c r="B171" s="18" t="s">
        <v>513</v>
      </c>
      <c r="C171" s="71" t="s">
        <v>514</v>
      </c>
      <c r="D171" s="72" t="s">
        <v>515</v>
      </c>
      <c r="E171" s="19">
        <v>2277.6999999999998</v>
      </c>
      <c r="F171" s="20">
        <v>11695722.84</v>
      </c>
      <c r="G171" s="19"/>
      <c r="H171" s="73">
        <v>39727</v>
      </c>
      <c r="I171" s="71" t="s">
        <v>319</v>
      </c>
      <c r="J171" s="91" t="s">
        <v>195</v>
      </c>
      <c r="K171" s="99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</row>
    <row r="172" spans="1:21" s="17" customFormat="1" ht="79.5" customHeight="1" x14ac:dyDescent="0.2">
      <c r="A172" s="10">
        <f t="shared" si="2"/>
        <v>168</v>
      </c>
      <c r="B172" s="18" t="s">
        <v>77</v>
      </c>
      <c r="C172" s="71" t="s">
        <v>514</v>
      </c>
      <c r="D172" s="19"/>
      <c r="E172" s="19"/>
      <c r="F172" s="20">
        <v>1642393.26</v>
      </c>
      <c r="G172" s="19"/>
      <c r="H172" s="19"/>
      <c r="I172" s="18"/>
      <c r="J172" s="91" t="s">
        <v>195</v>
      </c>
      <c r="K172" s="99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</row>
    <row r="173" spans="1:21" s="17" customFormat="1" ht="78.75" customHeight="1" x14ac:dyDescent="0.2">
      <c r="A173" s="10">
        <f t="shared" si="2"/>
        <v>169</v>
      </c>
      <c r="B173" s="18" t="s">
        <v>196</v>
      </c>
      <c r="C173" s="71" t="s">
        <v>514</v>
      </c>
      <c r="D173" s="19"/>
      <c r="E173" s="19"/>
      <c r="F173" s="20">
        <v>694965.42</v>
      </c>
      <c r="G173" s="19"/>
      <c r="H173" s="19"/>
      <c r="I173" s="18"/>
      <c r="J173" s="91" t="s">
        <v>195</v>
      </c>
      <c r="K173" s="99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</row>
    <row r="174" spans="1:21" s="17" customFormat="1" ht="80.25" customHeight="1" x14ac:dyDescent="0.2">
      <c r="A174" s="10">
        <f t="shared" si="2"/>
        <v>170</v>
      </c>
      <c r="B174" s="18" t="s">
        <v>194</v>
      </c>
      <c r="C174" s="71" t="s">
        <v>514</v>
      </c>
      <c r="D174" s="19"/>
      <c r="E174" s="19"/>
      <c r="F174" s="20">
        <v>771790.68</v>
      </c>
      <c r="G174" s="19"/>
      <c r="H174" s="19"/>
      <c r="I174" s="18"/>
      <c r="J174" s="91" t="s">
        <v>195</v>
      </c>
      <c r="K174" s="99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</row>
    <row r="175" spans="1:21" s="17" customFormat="1" ht="123" customHeight="1" x14ac:dyDescent="0.2">
      <c r="A175" s="10">
        <f t="shared" si="2"/>
        <v>171</v>
      </c>
      <c r="B175" s="75" t="s">
        <v>516</v>
      </c>
      <c r="C175" s="71" t="s">
        <v>517</v>
      </c>
      <c r="D175" s="72" t="s">
        <v>518</v>
      </c>
      <c r="E175" s="72" t="s">
        <v>519</v>
      </c>
      <c r="F175" s="20">
        <v>5581044.1799999997</v>
      </c>
      <c r="G175" s="19"/>
      <c r="H175" s="73">
        <v>39948</v>
      </c>
      <c r="I175" s="71" t="s">
        <v>319</v>
      </c>
      <c r="J175" s="91" t="s">
        <v>87</v>
      </c>
      <c r="K175" s="99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</row>
    <row r="176" spans="1:21" s="17" customFormat="1" ht="82.5" customHeight="1" x14ac:dyDescent="0.2">
      <c r="A176" s="10">
        <f t="shared" si="2"/>
        <v>172</v>
      </c>
      <c r="B176" s="18" t="s">
        <v>198</v>
      </c>
      <c r="C176" s="71" t="s">
        <v>517</v>
      </c>
      <c r="D176" s="19"/>
      <c r="E176" s="19"/>
      <c r="F176" s="20">
        <v>366881.4</v>
      </c>
      <c r="G176" s="19"/>
      <c r="H176" s="19"/>
      <c r="I176" s="18"/>
      <c r="J176" s="91" t="s">
        <v>87</v>
      </c>
      <c r="K176" s="99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</row>
    <row r="177" spans="1:21" s="17" customFormat="1" ht="80.25" customHeight="1" x14ac:dyDescent="0.2">
      <c r="A177" s="10">
        <f t="shared" si="2"/>
        <v>173</v>
      </c>
      <c r="B177" s="18" t="s">
        <v>193</v>
      </c>
      <c r="C177" s="71" t="s">
        <v>517</v>
      </c>
      <c r="D177" s="19"/>
      <c r="E177" s="19"/>
      <c r="F177" s="20">
        <v>100057.68</v>
      </c>
      <c r="G177" s="19"/>
      <c r="H177" s="19"/>
      <c r="I177" s="18"/>
      <c r="J177" s="91" t="s">
        <v>87</v>
      </c>
      <c r="K177" s="99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</row>
    <row r="178" spans="1:21" s="17" customFormat="1" ht="80.25" customHeight="1" x14ac:dyDescent="0.2">
      <c r="A178" s="10">
        <f t="shared" si="2"/>
        <v>174</v>
      </c>
      <c r="B178" s="18" t="s">
        <v>199</v>
      </c>
      <c r="C178" s="71" t="s">
        <v>520</v>
      </c>
      <c r="D178" s="72" t="s">
        <v>521</v>
      </c>
      <c r="E178" s="72" t="s">
        <v>522</v>
      </c>
      <c r="F178" s="20">
        <v>1368900</v>
      </c>
      <c r="G178" s="19"/>
      <c r="H178" s="73">
        <v>38803</v>
      </c>
      <c r="I178" s="71" t="s">
        <v>475</v>
      </c>
      <c r="J178" s="91" t="s">
        <v>81</v>
      </c>
      <c r="K178" s="99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</row>
    <row r="179" spans="1:21" s="17" customFormat="1" ht="105" customHeight="1" x14ac:dyDescent="0.2">
      <c r="A179" s="10">
        <f t="shared" si="2"/>
        <v>175</v>
      </c>
      <c r="B179" s="29" t="s">
        <v>200</v>
      </c>
      <c r="C179" s="71" t="s">
        <v>523</v>
      </c>
      <c r="D179" s="72" t="s">
        <v>524</v>
      </c>
      <c r="E179" s="72" t="s">
        <v>525</v>
      </c>
      <c r="F179" s="20">
        <v>471842.82</v>
      </c>
      <c r="G179" s="73"/>
      <c r="H179" s="73">
        <v>39619</v>
      </c>
      <c r="I179" s="71" t="s">
        <v>319</v>
      </c>
      <c r="J179" s="91" t="s">
        <v>201</v>
      </c>
      <c r="K179" s="99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</row>
    <row r="180" spans="1:21" s="17" customFormat="1" ht="57" customHeight="1" x14ac:dyDescent="0.2">
      <c r="A180" s="10">
        <f t="shared" si="2"/>
        <v>176</v>
      </c>
      <c r="B180" s="71" t="s">
        <v>526</v>
      </c>
      <c r="C180" s="71" t="s">
        <v>527</v>
      </c>
      <c r="D180" s="72" t="s">
        <v>528</v>
      </c>
      <c r="E180" s="72" t="s">
        <v>529</v>
      </c>
      <c r="F180" s="20"/>
      <c r="G180" s="19"/>
      <c r="H180" s="73">
        <v>42129</v>
      </c>
      <c r="I180" s="71" t="s">
        <v>319</v>
      </c>
      <c r="J180" s="91" t="s">
        <v>50</v>
      </c>
      <c r="K180" s="99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</row>
    <row r="181" spans="1:21" s="17" customFormat="1" ht="57" customHeight="1" x14ac:dyDescent="0.2">
      <c r="A181" s="10">
        <f t="shared" si="2"/>
        <v>177</v>
      </c>
      <c r="B181" s="71" t="s">
        <v>526</v>
      </c>
      <c r="C181" s="71" t="s">
        <v>527</v>
      </c>
      <c r="D181" s="72" t="s">
        <v>530</v>
      </c>
      <c r="E181" s="72" t="s">
        <v>531</v>
      </c>
      <c r="F181" s="20">
        <v>117082.26</v>
      </c>
      <c r="G181" s="19"/>
      <c r="H181" s="73">
        <v>42129</v>
      </c>
      <c r="I181" s="71" t="s">
        <v>319</v>
      </c>
      <c r="J181" s="91" t="s">
        <v>50</v>
      </c>
      <c r="K181" s="99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</row>
    <row r="182" spans="1:21" s="17" customFormat="1" ht="54.75" customHeight="1" x14ac:dyDescent="0.2">
      <c r="A182" s="10">
        <f t="shared" si="2"/>
        <v>178</v>
      </c>
      <c r="B182" s="71" t="s">
        <v>526</v>
      </c>
      <c r="C182" s="71" t="s">
        <v>527</v>
      </c>
      <c r="D182" s="72" t="s">
        <v>532</v>
      </c>
      <c r="E182" s="72" t="s">
        <v>533</v>
      </c>
      <c r="F182" s="20">
        <v>355936.68</v>
      </c>
      <c r="G182" s="19"/>
      <c r="H182" s="73">
        <v>42129</v>
      </c>
      <c r="I182" s="71" t="s">
        <v>319</v>
      </c>
      <c r="J182" s="91" t="s">
        <v>50</v>
      </c>
      <c r="K182" s="99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</row>
    <row r="183" spans="1:21" s="17" customFormat="1" ht="78.75" customHeight="1" x14ac:dyDescent="0.2">
      <c r="A183" s="10">
        <f t="shared" si="2"/>
        <v>179</v>
      </c>
      <c r="B183" s="29" t="s">
        <v>534</v>
      </c>
      <c r="C183" s="76" t="s">
        <v>535</v>
      </c>
      <c r="D183" s="78" t="s">
        <v>536</v>
      </c>
      <c r="E183" s="19" t="s">
        <v>537</v>
      </c>
      <c r="F183" s="20"/>
      <c r="G183" s="19"/>
      <c r="H183" s="19"/>
      <c r="I183" s="18"/>
      <c r="J183" s="91"/>
      <c r="K183" s="99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</row>
    <row r="184" spans="1:21" s="17" customFormat="1" ht="54.75" customHeight="1" x14ac:dyDescent="0.2">
      <c r="A184" s="10">
        <f t="shared" si="2"/>
        <v>180</v>
      </c>
      <c r="B184" s="71" t="s">
        <v>526</v>
      </c>
      <c r="C184" s="71" t="s">
        <v>527</v>
      </c>
      <c r="D184" s="72" t="s">
        <v>538</v>
      </c>
      <c r="E184" s="72" t="s">
        <v>539</v>
      </c>
      <c r="F184" s="20"/>
      <c r="G184" s="19"/>
      <c r="H184" s="73">
        <v>42129</v>
      </c>
      <c r="I184" s="71" t="s">
        <v>319</v>
      </c>
      <c r="J184" s="91" t="s">
        <v>50</v>
      </c>
      <c r="K184" s="99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</row>
    <row r="185" spans="1:21" s="17" customFormat="1" ht="51" x14ac:dyDescent="0.2">
      <c r="A185" s="10">
        <f t="shared" si="2"/>
        <v>181</v>
      </c>
      <c r="B185" s="71" t="s">
        <v>526</v>
      </c>
      <c r="C185" s="71" t="s">
        <v>527</v>
      </c>
      <c r="D185" s="72" t="s">
        <v>540</v>
      </c>
      <c r="E185" s="72" t="s">
        <v>541</v>
      </c>
      <c r="F185" s="20"/>
      <c r="G185" s="73"/>
      <c r="H185" s="73">
        <v>42129</v>
      </c>
      <c r="I185" s="71" t="s">
        <v>319</v>
      </c>
      <c r="J185" s="91" t="s">
        <v>50</v>
      </c>
      <c r="K185" s="99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</row>
    <row r="186" spans="1:21" s="17" customFormat="1" ht="109.5" customHeight="1" x14ac:dyDescent="0.2">
      <c r="A186" s="10">
        <f t="shared" si="2"/>
        <v>182</v>
      </c>
      <c r="B186" s="29" t="s">
        <v>205</v>
      </c>
      <c r="C186" s="71" t="s">
        <v>542</v>
      </c>
      <c r="D186" s="72" t="s">
        <v>543</v>
      </c>
      <c r="E186" s="72" t="s">
        <v>544</v>
      </c>
      <c r="F186" s="20">
        <v>12261676.32</v>
      </c>
      <c r="G186" s="19"/>
      <c r="H186" s="73">
        <v>39923</v>
      </c>
      <c r="I186" s="71" t="s">
        <v>319</v>
      </c>
      <c r="J186" s="91" t="s">
        <v>206</v>
      </c>
      <c r="K186" s="99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</row>
    <row r="187" spans="1:21" s="17" customFormat="1" ht="63.75" x14ac:dyDescent="0.2">
      <c r="A187" s="10">
        <f t="shared" si="2"/>
        <v>183</v>
      </c>
      <c r="B187" s="29" t="s">
        <v>207</v>
      </c>
      <c r="C187" s="71" t="s">
        <v>545</v>
      </c>
      <c r="D187" s="72" t="s">
        <v>546</v>
      </c>
      <c r="E187" s="72" t="s">
        <v>547</v>
      </c>
      <c r="F187" s="20">
        <v>24355575.719999999</v>
      </c>
      <c r="G187" s="19"/>
      <c r="H187" s="73">
        <v>39723</v>
      </c>
      <c r="I187" s="71" t="s">
        <v>319</v>
      </c>
      <c r="J187" s="91" t="s">
        <v>76</v>
      </c>
      <c r="K187" s="99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</row>
    <row r="188" spans="1:21" s="17" customFormat="1" ht="170.25" customHeight="1" x14ac:dyDescent="0.2">
      <c r="A188" s="10">
        <f t="shared" si="2"/>
        <v>184</v>
      </c>
      <c r="B188" s="18" t="s">
        <v>194</v>
      </c>
      <c r="C188" s="71" t="s">
        <v>548</v>
      </c>
      <c r="D188" s="19" t="s">
        <v>549</v>
      </c>
      <c r="E188" s="72" t="s">
        <v>550</v>
      </c>
      <c r="F188" s="20">
        <v>1350454.68</v>
      </c>
      <c r="G188" s="19"/>
      <c r="H188" s="73">
        <v>41086</v>
      </c>
      <c r="I188" s="71" t="s">
        <v>319</v>
      </c>
      <c r="J188" s="91" t="s">
        <v>551</v>
      </c>
      <c r="K188" s="99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</row>
    <row r="189" spans="1:21" s="17" customFormat="1" ht="93" customHeight="1" x14ac:dyDescent="0.2">
      <c r="A189" s="10">
        <f t="shared" si="2"/>
        <v>185</v>
      </c>
      <c r="B189" s="29" t="s">
        <v>209</v>
      </c>
      <c r="C189" s="71" t="s">
        <v>552</v>
      </c>
      <c r="D189" s="72" t="s">
        <v>553</v>
      </c>
      <c r="E189" s="72" t="s">
        <v>554</v>
      </c>
      <c r="F189" s="20">
        <v>9584294.2200000007</v>
      </c>
      <c r="G189" s="19"/>
      <c r="H189" s="73">
        <v>40024</v>
      </c>
      <c r="I189" s="71" t="s">
        <v>319</v>
      </c>
      <c r="J189" s="91" t="s">
        <v>210</v>
      </c>
      <c r="K189" s="99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</row>
    <row r="190" spans="1:21" s="17" customFormat="1" ht="94.5" customHeight="1" x14ac:dyDescent="0.2">
      <c r="A190" s="10">
        <f t="shared" si="2"/>
        <v>186</v>
      </c>
      <c r="B190" s="29" t="s">
        <v>211</v>
      </c>
      <c r="C190" s="71" t="s">
        <v>555</v>
      </c>
      <c r="D190" s="72" t="s">
        <v>556</v>
      </c>
      <c r="E190" s="72" t="s">
        <v>557</v>
      </c>
      <c r="F190" s="20">
        <v>2096216.82</v>
      </c>
      <c r="G190" s="19"/>
      <c r="H190" s="73">
        <v>39687</v>
      </c>
      <c r="I190" s="71" t="s">
        <v>319</v>
      </c>
      <c r="J190" s="91" t="s">
        <v>53</v>
      </c>
      <c r="K190" s="99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</row>
    <row r="191" spans="1:21" s="17" customFormat="1" ht="96" customHeight="1" x14ac:dyDescent="0.2">
      <c r="A191" s="10">
        <f t="shared" si="2"/>
        <v>187</v>
      </c>
      <c r="B191" s="29" t="s">
        <v>197</v>
      </c>
      <c r="C191" s="71" t="s">
        <v>555</v>
      </c>
      <c r="D191" s="72" t="s">
        <v>558</v>
      </c>
      <c r="E191" s="72" t="s">
        <v>559</v>
      </c>
      <c r="F191" s="20">
        <v>514452.06</v>
      </c>
      <c r="G191" s="19"/>
      <c r="H191" s="73">
        <v>39687</v>
      </c>
      <c r="I191" s="71" t="s">
        <v>319</v>
      </c>
      <c r="J191" s="91" t="s">
        <v>53</v>
      </c>
      <c r="K191" s="99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</row>
    <row r="192" spans="1:21" s="17" customFormat="1" ht="98.25" customHeight="1" x14ac:dyDescent="0.2">
      <c r="A192" s="10">
        <f t="shared" si="2"/>
        <v>188</v>
      </c>
      <c r="B192" s="29" t="s">
        <v>212</v>
      </c>
      <c r="C192" s="71" t="s">
        <v>555</v>
      </c>
      <c r="D192" s="72" t="s">
        <v>560</v>
      </c>
      <c r="E192" s="72" t="s">
        <v>561</v>
      </c>
      <c r="F192" s="20">
        <v>354055.86</v>
      </c>
      <c r="G192" s="19"/>
      <c r="H192" s="73">
        <v>39692</v>
      </c>
      <c r="I192" s="71" t="s">
        <v>319</v>
      </c>
      <c r="J192" s="91" t="s">
        <v>53</v>
      </c>
      <c r="K192" s="99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</row>
    <row r="193" spans="1:21" s="17" customFormat="1" ht="63.75" x14ac:dyDescent="0.2">
      <c r="A193" s="10">
        <f t="shared" si="2"/>
        <v>189</v>
      </c>
      <c r="B193" s="29" t="s">
        <v>213</v>
      </c>
      <c r="C193" s="71" t="s">
        <v>562</v>
      </c>
      <c r="D193" s="72" t="s">
        <v>563</v>
      </c>
      <c r="E193" s="72" t="s">
        <v>564</v>
      </c>
      <c r="F193" s="20">
        <v>320722.74</v>
      </c>
      <c r="G193" s="19"/>
      <c r="H193" s="73">
        <v>39619</v>
      </c>
      <c r="I193" s="71" t="s">
        <v>319</v>
      </c>
      <c r="J193" s="91" t="s">
        <v>215</v>
      </c>
      <c r="K193" s="99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</row>
    <row r="194" spans="1:21" s="17" customFormat="1" ht="76.5" x14ac:dyDescent="0.2">
      <c r="A194" s="10">
        <f t="shared" si="2"/>
        <v>190</v>
      </c>
      <c r="B194" s="29" t="s">
        <v>216</v>
      </c>
      <c r="C194" s="29" t="s">
        <v>214</v>
      </c>
      <c r="D194" s="19"/>
      <c r="E194" s="79">
        <v>163.30000000000001</v>
      </c>
      <c r="F194" s="20">
        <v>2540958.66</v>
      </c>
      <c r="G194" s="19"/>
      <c r="H194" s="19" t="s">
        <v>565</v>
      </c>
      <c r="I194" s="18"/>
      <c r="J194" s="91" t="s">
        <v>215</v>
      </c>
      <c r="K194" s="99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</row>
    <row r="195" spans="1:21" s="17" customFormat="1" ht="63.75" x14ac:dyDescent="0.2">
      <c r="A195" s="10">
        <f t="shared" si="2"/>
        <v>191</v>
      </c>
      <c r="B195" s="18" t="s">
        <v>133</v>
      </c>
      <c r="C195" s="71" t="s">
        <v>562</v>
      </c>
      <c r="D195" s="19"/>
      <c r="E195" s="19"/>
      <c r="F195" s="20">
        <v>4017.6</v>
      </c>
      <c r="G195" s="19"/>
      <c r="H195" s="19"/>
      <c r="I195" s="18"/>
      <c r="J195" s="91" t="s">
        <v>215</v>
      </c>
      <c r="K195" s="99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</row>
    <row r="196" spans="1:21" s="17" customFormat="1" ht="76.5" x14ac:dyDescent="0.2">
      <c r="A196" s="10">
        <f t="shared" si="2"/>
        <v>192</v>
      </c>
      <c r="B196" s="18" t="s">
        <v>218</v>
      </c>
      <c r="C196" s="71" t="s">
        <v>562</v>
      </c>
      <c r="D196" s="72" t="s">
        <v>566</v>
      </c>
      <c r="E196" s="72" t="s">
        <v>567</v>
      </c>
      <c r="F196" s="20">
        <v>526760.81999999995</v>
      </c>
      <c r="G196" s="19"/>
      <c r="H196" s="73">
        <v>39619</v>
      </c>
      <c r="I196" s="71" t="s">
        <v>319</v>
      </c>
      <c r="J196" s="91" t="s">
        <v>215</v>
      </c>
      <c r="K196" s="99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</row>
    <row r="197" spans="1:21" s="17" customFormat="1" ht="76.5" x14ac:dyDescent="0.2">
      <c r="A197" s="10">
        <f t="shared" si="2"/>
        <v>193</v>
      </c>
      <c r="B197" s="18" t="s">
        <v>219</v>
      </c>
      <c r="C197" s="71" t="s">
        <v>562</v>
      </c>
      <c r="D197" s="72" t="s">
        <v>568</v>
      </c>
      <c r="E197" s="72" t="s">
        <v>569</v>
      </c>
      <c r="F197" s="20">
        <v>230906.7</v>
      </c>
      <c r="G197" s="19"/>
      <c r="H197" s="73">
        <v>39727</v>
      </c>
      <c r="I197" s="71" t="s">
        <v>319</v>
      </c>
      <c r="J197" s="91" t="s">
        <v>215</v>
      </c>
      <c r="K197" s="99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</row>
    <row r="198" spans="1:21" s="17" customFormat="1" ht="89.25" x14ac:dyDescent="0.2">
      <c r="A198" s="10">
        <f t="shared" ref="A198:A261" si="3">A197+1</f>
        <v>194</v>
      </c>
      <c r="B198" s="75" t="s">
        <v>570</v>
      </c>
      <c r="C198" s="71" t="s">
        <v>571</v>
      </c>
      <c r="D198" s="72" t="s">
        <v>572</v>
      </c>
      <c r="E198" s="19">
        <v>336.9</v>
      </c>
      <c r="F198" s="20">
        <v>3497949.36</v>
      </c>
      <c r="G198" s="19"/>
      <c r="H198" s="73">
        <v>39619</v>
      </c>
      <c r="I198" s="71" t="s">
        <v>319</v>
      </c>
      <c r="J198" s="91" t="s">
        <v>86</v>
      </c>
      <c r="K198" s="99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</row>
    <row r="199" spans="1:21" s="17" customFormat="1" ht="89.25" x14ac:dyDescent="0.2">
      <c r="A199" s="10">
        <f t="shared" si="3"/>
        <v>195</v>
      </c>
      <c r="B199" s="75" t="s">
        <v>573</v>
      </c>
      <c r="C199" s="71" t="s">
        <v>571</v>
      </c>
      <c r="D199" s="72" t="s">
        <v>574</v>
      </c>
      <c r="E199" s="72" t="s">
        <v>575</v>
      </c>
      <c r="F199" s="20">
        <v>2208499.02</v>
      </c>
      <c r="G199" s="19"/>
      <c r="H199" s="73">
        <v>39619</v>
      </c>
      <c r="I199" s="71" t="s">
        <v>319</v>
      </c>
      <c r="J199" s="91" t="s">
        <v>86</v>
      </c>
      <c r="K199" s="99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</row>
    <row r="200" spans="1:21" s="17" customFormat="1" x14ac:dyDescent="0.2">
      <c r="A200" s="10">
        <f t="shared" si="3"/>
        <v>196</v>
      </c>
      <c r="B200" s="18" t="s">
        <v>220</v>
      </c>
      <c r="C200" s="18"/>
      <c r="D200" s="19"/>
      <c r="E200" s="19"/>
      <c r="F200" s="20">
        <v>263898</v>
      </c>
      <c r="G200" s="19"/>
      <c r="H200" s="19"/>
      <c r="I200" s="18"/>
      <c r="J200" s="91" t="s">
        <v>86</v>
      </c>
      <c r="K200" s="99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</row>
    <row r="201" spans="1:21" s="17" customFormat="1" ht="89.25" x14ac:dyDescent="0.2">
      <c r="A201" s="10">
        <f t="shared" si="3"/>
        <v>197</v>
      </c>
      <c r="B201" s="75" t="s">
        <v>576</v>
      </c>
      <c r="C201" s="71" t="s">
        <v>571</v>
      </c>
      <c r="D201" s="19"/>
      <c r="E201" s="72" t="s">
        <v>577</v>
      </c>
      <c r="F201" s="20">
        <v>1365710.22</v>
      </c>
      <c r="G201" s="19"/>
      <c r="H201" s="73">
        <v>39619</v>
      </c>
      <c r="I201" s="71" t="s">
        <v>319</v>
      </c>
      <c r="J201" s="91" t="s">
        <v>86</v>
      </c>
      <c r="K201" s="99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</row>
    <row r="202" spans="1:21" s="17" customFormat="1" ht="126" customHeight="1" x14ac:dyDescent="0.2">
      <c r="A202" s="10">
        <f t="shared" si="3"/>
        <v>198</v>
      </c>
      <c r="B202" s="75" t="s">
        <v>578</v>
      </c>
      <c r="C202" s="71" t="s">
        <v>579</v>
      </c>
      <c r="D202" s="72" t="s">
        <v>580</v>
      </c>
      <c r="E202" s="72" t="s">
        <v>581</v>
      </c>
      <c r="F202" s="20">
        <v>13960202.58</v>
      </c>
      <c r="G202" s="19"/>
      <c r="H202" s="73">
        <v>39619</v>
      </c>
      <c r="I202" s="71" t="s">
        <v>319</v>
      </c>
      <c r="J202" s="91" t="s">
        <v>83</v>
      </c>
      <c r="K202" s="99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</row>
    <row r="203" spans="1:21" s="17" customFormat="1" ht="67.5" customHeight="1" x14ac:dyDescent="0.2">
      <c r="A203" s="10">
        <f t="shared" si="3"/>
        <v>199</v>
      </c>
      <c r="B203" s="18" t="s">
        <v>193</v>
      </c>
      <c r="C203" s="71" t="s">
        <v>579</v>
      </c>
      <c r="D203" s="19"/>
      <c r="E203" s="19"/>
      <c r="F203" s="20">
        <v>26681.4</v>
      </c>
      <c r="G203" s="19"/>
      <c r="H203" s="19"/>
      <c r="I203" s="18"/>
      <c r="J203" s="91" t="s">
        <v>83</v>
      </c>
      <c r="K203" s="99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</row>
    <row r="204" spans="1:21" s="17" customFormat="1" ht="76.5" customHeight="1" x14ac:dyDescent="0.2">
      <c r="A204" s="10">
        <f t="shared" si="3"/>
        <v>200</v>
      </c>
      <c r="B204" s="18" t="s">
        <v>194</v>
      </c>
      <c r="C204" s="71" t="s">
        <v>579</v>
      </c>
      <c r="D204" s="19"/>
      <c r="E204" s="19"/>
      <c r="F204" s="20">
        <v>66744</v>
      </c>
      <c r="G204" s="19"/>
      <c r="H204" s="19"/>
      <c r="I204" s="18"/>
      <c r="J204" s="91" t="s">
        <v>83</v>
      </c>
      <c r="K204" s="99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</row>
    <row r="205" spans="1:21" s="17" customFormat="1" ht="80.25" customHeight="1" x14ac:dyDescent="0.2">
      <c r="A205" s="10">
        <f t="shared" si="3"/>
        <v>201</v>
      </c>
      <c r="B205" s="18" t="s">
        <v>221</v>
      </c>
      <c r="C205" s="71" t="s">
        <v>582</v>
      </c>
      <c r="D205" s="72" t="s">
        <v>583</v>
      </c>
      <c r="E205" s="19">
        <v>716.8</v>
      </c>
      <c r="F205" s="20">
        <v>934320.42</v>
      </c>
      <c r="G205" s="19"/>
      <c r="H205" s="73">
        <v>39723</v>
      </c>
      <c r="I205" s="71" t="s">
        <v>319</v>
      </c>
      <c r="J205" s="91" t="s">
        <v>184</v>
      </c>
      <c r="K205" s="99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</row>
    <row r="206" spans="1:21" s="17" customFormat="1" ht="63.75" x14ac:dyDescent="0.2">
      <c r="A206" s="10">
        <f t="shared" si="3"/>
        <v>202</v>
      </c>
      <c r="B206" s="18" t="s">
        <v>222</v>
      </c>
      <c r="C206" s="71" t="s">
        <v>582</v>
      </c>
      <c r="D206" s="72" t="s">
        <v>584</v>
      </c>
      <c r="E206" s="19">
        <v>337.4</v>
      </c>
      <c r="F206" s="20">
        <v>424751.04</v>
      </c>
      <c r="G206" s="73"/>
      <c r="H206" s="73">
        <v>39723</v>
      </c>
      <c r="I206" s="71" t="s">
        <v>319</v>
      </c>
      <c r="J206" s="91" t="s">
        <v>184</v>
      </c>
      <c r="K206" s="99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</row>
    <row r="207" spans="1:21" s="17" customFormat="1" ht="63.75" x14ac:dyDescent="0.2">
      <c r="A207" s="10">
        <f t="shared" si="3"/>
        <v>203</v>
      </c>
      <c r="B207" s="18" t="s">
        <v>223</v>
      </c>
      <c r="C207" s="71" t="s">
        <v>582</v>
      </c>
      <c r="D207" s="72" t="s">
        <v>585</v>
      </c>
      <c r="E207" s="19">
        <v>2247.8000000000002</v>
      </c>
      <c r="F207" s="20">
        <v>4208329.08</v>
      </c>
      <c r="G207" s="19"/>
      <c r="H207" s="73">
        <v>39723</v>
      </c>
      <c r="I207" s="71" t="s">
        <v>586</v>
      </c>
      <c r="J207" s="91" t="s">
        <v>184</v>
      </c>
      <c r="K207" s="99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</row>
    <row r="208" spans="1:21" s="17" customFormat="1" ht="76.5" x14ac:dyDescent="0.2">
      <c r="A208" s="10">
        <f t="shared" si="3"/>
        <v>204</v>
      </c>
      <c r="B208" s="18" t="s">
        <v>587</v>
      </c>
      <c r="C208" s="71" t="s">
        <v>588</v>
      </c>
      <c r="D208" s="72" t="s">
        <v>589</v>
      </c>
      <c r="E208" s="72" t="s">
        <v>590</v>
      </c>
      <c r="F208" s="20">
        <v>116630</v>
      </c>
      <c r="G208" s="19"/>
      <c r="H208" s="73">
        <v>42502</v>
      </c>
      <c r="I208" s="71" t="s">
        <v>319</v>
      </c>
      <c r="J208" s="91" t="s">
        <v>184</v>
      </c>
      <c r="K208" s="99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</row>
    <row r="209" spans="1:21" s="17" customFormat="1" ht="80.25" customHeight="1" x14ac:dyDescent="0.2">
      <c r="A209" s="10">
        <f t="shared" si="3"/>
        <v>205</v>
      </c>
      <c r="B209" s="29" t="s">
        <v>224</v>
      </c>
      <c r="C209" s="71" t="s">
        <v>591</v>
      </c>
      <c r="D209" s="72" t="s">
        <v>592</v>
      </c>
      <c r="E209" s="72" t="s">
        <v>593</v>
      </c>
      <c r="F209" s="20">
        <v>6769110.0599999996</v>
      </c>
      <c r="G209" s="19"/>
      <c r="H209" s="73">
        <v>39723</v>
      </c>
      <c r="I209" s="71" t="s">
        <v>319</v>
      </c>
      <c r="J209" s="91" t="s">
        <v>183</v>
      </c>
      <c r="K209" s="99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</row>
    <row r="210" spans="1:21" s="17" customFormat="1" ht="63.75" x14ac:dyDescent="0.2">
      <c r="A210" s="10">
        <f t="shared" si="3"/>
        <v>206</v>
      </c>
      <c r="B210" s="29" t="s">
        <v>224</v>
      </c>
      <c r="C210" s="71" t="s">
        <v>591</v>
      </c>
      <c r="D210" s="72" t="s">
        <v>594</v>
      </c>
      <c r="E210" s="72" t="s">
        <v>595</v>
      </c>
      <c r="F210" s="20">
        <v>6769110.0599999996</v>
      </c>
      <c r="G210" s="19"/>
      <c r="H210" s="73">
        <v>39723</v>
      </c>
      <c r="I210" s="71" t="s">
        <v>319</v>
      </c>
      <c r="J210" s="91" t="s">
        <v>183</v>
      </c>
      <c r="K210" s="99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</row>
    <row r="211" spans="1:21" s="17" customFormat="1" ht="63.75" x14ac:dyDescent="0.2">
      <c r="A211" s="10">
        <f t="shared" si="3"/>
        <v>207</v>
      </c>
      <c r="B211" s="29" t="s">
        <v>224</v>
      </c>
      <c r="C211" s="71" t="s">
        <v>591</v>
      </c>
      <c r="D211" s="72" t="s">
        <v>596</v>
      </c>
      <c r="E211" s="72" t="s">
        <v>597</v>
      </c>
      <c r="F211" s="20">
        <v>6769110.0599999996</v>
      </c>
      <c r="G211" s="19"/>
      <c r="H211" s="73">
        <v>39723</v>
      </c>
      <c r="I211" s="71" t="s">
        <v>319</v>
      </c>
      <c r="J211" s="91" t="s">
        <v>183</v>
      </c>
      <c r="K211" s="99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</row>
    <row r="212" spans="1:21" s="17" customFormat="1" ht="63.75" x14ac:dyDescent="0.2">
      <c r="A212" s="10">
        <f t="shared" si="3"/>
        <v>208</v>
      </c>
      <c r="B212" s="29" t="s">
        <v>224</v>
      </c>
      <c r="C212" s="71" t="s">
        <v>591</v>
      </c>
      <c r="D212" s="72" t="s">
        <v>598</v>
      </c>
      <c r="E212" s="72" t="s">
        <v>599</v>
      </c>
      <c r="F212" s="20">
        <v>6769110.0599999996</v>
      </c>
      <c r="G212" s="19"/>
      <c r="H212" s="73">
        <v>39723</v>
      </c>
      <c r="I212" s="71" t="s">
        <v>319</v>
      </c>
      <c r="J212" s="91" t="s">
        <v>183</v>
      </c>
      <c r="K212" s="99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</row>
    <row r="213" spans="1:21" s="17" customFormat="1" ht="63.75" x14ac:dyDescent="0.2">
      <c r="A213" s="10">
        <f t="shared" si="3"/>
        <v>209</v>
      </c>
      <c r="B213" s="18" t="s">
        <v>510</v>
      </c>
      <c r="C213" s="71" t="s">
        <v>600</v>
      </c>
      <c r="D213" s="72" t="s">
        <v>601</v>
      </c>
      <c r="E213" s="72" t="s">
        <v>602</v>
      </c>
      <c r="F213" s="20">
        <v>6765735.5999999996</v>
      </c>
      <c r="G213" s="19"/>
      <c r="H213" s="73">
        <v>40667</v>
      </c>
      <c r="I213" s="71" t="s">
        <v>319</v>
      </c>
      <c r="J213" s="91" t="s">
        <v>183</v>
      </c>
      <c r="K213" s="99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</row>
    <row r="214" spans="1:21" s="17" customFormat="1" ht="114.75" x14ac:dyDescent="0.2">
      <c r="A214" s="10">
        <f t="shared" si="3"/>
        <v>210</v>
      </c>
      <c r="B214" s="29" t="s">
        <v>333</v>
      </c>
      <c r="C214" s="71" t="s">
        <v>603</v>
      </c>
      <c r="D214" s="72" t="s">
        <v>604</v>
      </c>
      <c r="E214" s="72" t="s">
        <v>605</v>
      </c>
      <c r="F214" s="20"/>
      <c r="G214" s="19"/>
      <c r="H214" s="73">
        <v>37991</v>
      </c>
      <c r="I214" s="71" t="s">
        <v>606</v>
      </c>
      <c r="J214" s="91" t="s">
        <v>300</v>
      </c>
      <c r="K214" s="99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</row>
    <row r="215" spans="1:21" s="17" customFormat="1" ht="64.5" customHeight="1" x14ac:dyDescent="0.2">
      <c r="A215" s="10">
        <f t="shared" si="3"/>
        <v>211</v>
      </c>
      <c r="B215" s="18" t="s">
        <v>220</v>
      </c>
      <c r="C215" s="71" t="s">
        <v>607</v>
      </c>
      <c r="D215" s="19"/>
      <c r="E215" s="19"/>
      <c r="F215" s="20">
        <v>117788.58</v>
      </c>
      <c r="G215" s="19"/>
      <c r="H215" s="19"/>
      <c r="I215" s="18"/>
      <c r="J215" s="91" t="s">
        <v>226</v>
      </c>
      <c r="K215" s="99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</row>
    <row r="216" spans="1:21" s="17" customFormat="1" ht="72" customHeight="1" x14ac:dyDescent="0.2">
      <c r="A216" s="10">
        <f t="shared" si="3"/>
        <v>212</v>
      </c>
      <c r="B216" s="18" t="s">
        <v>227</v>
      </c>
      <c r="C216" s="71" t="s">
        <v>607</v>
      </c>
      <c r="D216" s="19"/>
      <c r="E216" s="19"/>
      <c r="F216" s="20">
        <v>20147.03</v>
      </c>
      <c r="G216" s="19"/>
      <c r="H216" s="19"/>
      <c r="I216" s="18"/>
      <c r="J216" s="91" t="s">
        <v>226</v>
      </c>
      <c r="K216" s="99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</row>
    <row r="217" spans="1:21" s="17" customFormat="1" ht="108.75" customHeight="1" x14ac:dyDescent="0.2">
      <c r="A217" s="10">
        <f t="shared" si="3"/>
        <v>213</v>
      </c>
      <c r="B217" s="29" t="s">
        <v>228</v>
      </c>
      <c r="C217" s="71" t="s">
        <v>607</v>
      </c>
      <c r="D217" s="72" t="s">
        <v>608</v>
      </c>
      <c r="E217" s="72" t="s">
        <v>609</v>
      </c>
      <c r="F217" s="20">
        <v>14212673.1</v>
      </c>
      <c r="G217" s="19"/>
      <c r="H217" s="73">
        <v>39948</v>
      </c>
      <c r="I217" s="71" t="s">
        <v>319</v>
      </c>
      <c r="J217" s="91" t="s">
        <v>226</v>
      </c>
      <c r="K217" s="99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</row>
    <row r="218" spans="1:21" s="17" customFormat="1" ht="63.75" x14ac:dyDescent="0.2">
      <c r="A218" s="10">
        <f t="shared" si="3"/>
        <v>214</v>
      </c>
      <c r="B218" s="18" t="s">
        <v>203</v>
      </c>
      <c r="C218" s="71" t="s">
        <v>607</v>
      </c>
      <c r="D218" s="19"/>
      <c r="E218" s="19"/>
      <c r="F218" s="20">
        <v>74563.740000000005</v>
      </c>
      <c r="G218" s="19"/>
      <c r="H218" s="19"/>
      <c r="I218" s="18"/>
      <c r="J218" s="91" t="s">
        <v>226</v>
      </c>
      <c r="K218" s="99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</row>
    <row r="219" spans="1:21" s="17" customFormat="1" ht="71.25" customHeight="1" x14ac:dyDescent="0.2">
      <c r="A219" s="10">
        <f t="shared" si="3"/>
        <v>215</v>
      </c>
      <c r="B219" s="18" t="s">
        <v>202</v>
      </c>
      <c r="C219" s="71" t="s">
        <v>607</v>
      </c>
      <c r="D219" s="19"/>
      <c r="E219" s="19"/>
      <c r="F219" s="20">
        <v>177237.72</v>
      </c>
      <c r="G219" s="19"/>
      <c r="H219" s="19"/>
      <c r="I219" s="18"/>
      <c r="J219" s="91" t="s">
        <v>226</v>
      </c>
      <c r="K219" s="99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</row>
    <row r="220" spans="1:21" s="17" customFormat="1" ht="69.75" customHeight="1" x14ac:dyDescent="0.2">
      <c r="A220" s="10">
        <f t="shared" si="3"/>
        <v>216</v>
      </c>
      <c r="B220" s="18" t="s">
        <v>203</v>
      </c>
      <c r="C220" s="71" t="s">
        <v>607</v>
      </c>
      <c r="D220" s="19"/>
      <c r="E220" s="19"/>
      <c r="F220" s="20">
        <v>74563.740000000005</v>
      </c>
      <c r="G220" s="19"/>
      <c r="H220" s="19"/>
      <c r="I220" s="18"/>
      <c r="J220" s="91" t="s">
        <v>226</v>
      </c>
      <c r="K220" s="99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</row>
    <row r="221" spans="1:21" s="17" customFormat="1" ht="93" customHeight="1" x14ac:dyDescent="0.2">
      <c r="A221" s="10">
        <f t="shared" si="3"/>
        <v>217</v>
      </c>
      <c r="B221" s="75" t="s">
        <v>610</v>
      </c>
      <c r="C221" s="71" t="s">
        <v>611</v>
      </c>
      <c r="D221" s="72" t="s">
        <v>612</v>
      </c>
      <c r="E221" s="72" t="s">
        <v>613</v>
      </c>
      <c r="F221" s="20"/>
      <c r="G221" s="19"/>
      <c r="H221" s="73">
        <v>37559</v>
      </c>
      <c r="I221" s="71" t="s">
        <v>614</v>
      </c>
      <c r="J221" s="91" t="s">
        <v>4</v>
      </c>
      <c r="K221" s="99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</row>
    <row r="222" spans="1:21" s="17" customFormat="1" ht="80.25" customHeight="1" x14ac:dyDescent="0.2">
      <c r="A222" s="10">
        <f t="shared" si="3"/>
        <v>218</v>
      </c>
      <c r="B222" s="75" t="s">
        <v>615</v>
      </c>
      <c r="C222" s="71" t="s">
        <v>616</v>
      </c>
      <c r="D222" s="19" t="s">
        <v>617</v>
      </c>
      <c r="E222" s="19">
        <v>68.599999999999994</v>
      </c>
      <c r="F222" s="20"/>
      <c r="G222" s="19"/>
      <c r="H222" s="19" t="s">
        <v>618</v>
      </c>
      <c r="I222" s="71" t="s">
        <v>619</v>
      </c>
      <c r="J222" s="91" t="s">
        <v>4</v>
      </c>
      <c r="K222" s="99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</row>
    <row r="223" spans="1:21" s="17" customFormat="1" ht="82.5" customHeight="1" x14ac:dyDescent="0.2">
      <c r="A223" s="10">
        <f t="shared" si="3"/>
        <v>219</v>
      </c>
      <c r="B223" s="75" t="s">
        <v>620</v>
      </c>
      <c r="C223" s="71" t="s">
        <v>621</v>
      </c>
      <c r="D223" s="72" t="s">
        <v>622</v>
      </c>
      <c r="E223" s="72" t="s">
        <v>623</v>
      </c>
      <c r="F223" s="20"/>
      <c r="G223" s="19"/>
      <c r="H223" s="73">
        <v>37965</v>
      </c>
      <c r="I223" s="71" t="s">
        <v>624</v>
      </c>
      <c r="J223" s="91" t="s">
        <v>4</v>
      </c>
      <c r="K223" s="99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</row>
    <row r="224" spans="1:21" s="17" customFormat="1" ht="114.75" x14ac:dyDescent="0.2">
      <c r="A224" s="10">
        <f t="shared" si="3"/>
        <v>220</v>
      </c>
      <c r="B224" s="29" t="s">
        <v>625</v>
      </c>
      <c r="C224" s="71" t="s">
        <v>626</v>
      </c>
      <c r="D224" s="72" t="s">
        <v>627</v>
      </c>
      <c r="E224" s="72" t="s">
        <v>628</v>
      </c>
      <c r="F224" s="20"/>
      <c r="G224" s="19"/>
      <c r="H224" s="73" t="s">
        <v>629</v>
      </c>
      <c r="I224" s="71" t="s">
        <v>630</v>
      </c>
      <c r="J224" s="91" t="s">
        <v>4</v>
      </c>
      <c r="K224" s="99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</row>
    <row r="225" spans="1:21" s="17" customFormat="1" ht="96" customHeight="1" x14ac:dyDescent="0.2">
      <c r="A225" s="10">
        <f t="shared" si="3"/>
        <v>221</v>
      </c>
      <c r="B225" s="29" t="s">
        <v>229</v>
      </c>
      <c r="C225" s="71" t="s">
        <v>631</v>
      </c>
      <c r="D225" s="72" t="s">
        <v>632</v>
      </c>
      <c r="E225" s="72" t="s">
        <v>633</v>
      </c>
      <c r="F225" s="20"/>
      <c r="G225" s="19"/>
      <c r="H225" s="73">
        <v>38937</v>
      </c>
      <c r="I225" s="71" t="s">
        <v>634</v>
      </c>
      <c r="J225" s="91" t="s">
        <v>4</v>
      </c>
      <c r="K225" s="99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</row>
    <row r="226" spans="1:21" s="17" customFormat="1" ht="72" customHeight="1" x14ac:dyDescent="0.2">
      <c r="A226" s="10">
        <f t="shared" si="3"/>
        <v>222</v>
      </c>
      <c r="B226" s="29" t="s">
        <v>230</v>
      </c>
      <c r="C226" s="71" t="s">
        <v>635</v>
      </c>
      <c r="D226" s="72" t="s">
        <v>636</v>
      </c>
      <c r="E226" s="72" t="s">
        <v>637</v>
      </c>
      <c r="F226" s="20"/>
      <c r="G226" s="19"/>
      <c r="H226" s="73">
        <v>39617</v>
      </c>
      <c r="I226" s="71" t="s">
        <v>638</v>
      </c>
      <c r="J226" s="91" t="s">
        <v>4</v>
      </c>
      <c r="K226" s="99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</row>
    <row r="227" spans="1:21" s="17" customFormat="1" ht="96" customHeight="1" x14ac:dyDescent="0.2">
      <c r="A227" s="10">
        <f t="shared" si="3"/>
        <v>223</v>
      </c>
      <c r="B227" s="29" t="s">
        <v>231</v>
      </c>
      <c r="C227" s="71" t="s">
        <v>639</v>
      </c>
      <c r="D227" s="72" t="s">
        <v>640</v>
      </c>
      <c r="E227" s="72" t="s">
        <v>641</v>
      </c>
      <c r="F227" s="20"/>
      <c r="G227" s="19"/>
      <c r="H227" s="73">
        <v>39940</v>
      </c>
      <c r="I227" s="71" t="s">
        <v>319</v>
      </c>
      <c r="J227" s="91" t="s">
        <v>4</v>
      </c>
      <c r="K227" s="99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</row>
    <row r="228" spans="1:21" s="17" customFormat="1" ht="114.75" x14ac:dyDescent="0.2">
      <c r="A228" s="10">
        <f t="shared" si="3"/>
        <v>224</v>
      </c>
      <c r="B228" s="29" t="s">
        <v>625</v>
      </c>
      <c r="C228" s="71" t="s">
        <v>626</v>
      </c>
      <c r="D228" s="72" t="s">
        <v>627</v>
      </c>
      <c r="E228" s="72" t="s">
        <v>628</v>
      </c>
      <c r="F228" s="20"/>
      <c r="G228" s="19"/>
      <c r="H228" s="73" t="s">
        <v>642</v>
      </c>
      <c r="I228" s="71" t="s">
        <v>643</v>
      </c>
      <c r="J228" s="91" t="s">
        <v>4</v>
      </c>
      <c r="K228" s="99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</row>
    <row r="229" spans="1:21" s="17" customFormat="1" ht="114.75" x14ac:dyDescent="0.2">
      <c r="A229" s="10">
        <f t="shared" si="3"/>
        <v>225</v>
      </c>
      <c r="B229" s="29" t="s">
        <v>232</v>
      </c>
      <c r="C229" s="71" t="s">
        <v>644</v>
      </c>
      <c r="D229" s="72" t="s">
        <v>645</v>
      </c>
      <c r="E229" s="72" t="s">
        <v>646</v>
      </c>
      <c r="F229" s="20"/>
      <c r="G229" s="19"/>
      <c r="H229" s="73">
        <v>40414</v>
      </c>
      <c r="I229" s="71" t="s">
        <v>643</v>
      </c>
      <c r="J229" s="91" t="s">
        <v>4</v>
      </c>
      <c r="K229" s="99"/>
      <c r="L229" s="100"/>
      <c r="M229" s="100"/>
      <c r="N229" s="100"/>
      <c r="O229" s="100"/>
      <c r="P229" s="100"/>
      <c r="Q229" s="100"/>
      <c r="R229" s="100"/>
      <c r="S229" s="100"/>
      <c r="T229" s="100"/>
      <c r="U229" s="100"/>
    </row>
    <row r="230" spans="1:21" s="17" customFormat="1" ht="91.5" customHeight="1" x14ac:dyDescent="0.2">
      <c r="A230" s="10">
        <f t="shared" si="3"/>
        <v>226</v>
      </c>
      <c r="B230" s="29" t="s">
        <v>233</v>
      </c>
      <c r="C230" s="71" t="s">
        <v>366</v>
      </c>
      <c r="D230" s="72" t="s">
        <v>647</v>
      </c>
      <c r="E230" s="19">
        <v>763.6</v>
      </c>
      <c r="F230" s="20"/>
      <c r="G230" s="19"/>
      <c r="H230" s="73">
        <v>40427</v>
      </c>
      <c r="I230" s="71" t="s">
        <v>368</v>
      </c>
      <c r="J230" s="91" t="s">
        <v>313</v>
      </c>
      <c r="K230" s="99"/>
      <c r="L230" s="100"/>
      <c r="M230" s="100"/>
      <c r="N230" s="100"/>
      <c r="O230" s="100"/>
      <c r="P230" s="100"/>
      <c r="Q230" s="100"/>
      <c r="R230" s="100"/>
      <c r="S230" s="100"/>
      <c r="T230" s="100"/>
      <c r="U230" s="100"/>
    </row>
    <row r="231" spans="1:21" s="17" customFormat="1" ht="80.25" customHeight="1" x14ac:dyDescent="0.2">
      <c r="A231" s="10">
        <f t="shared" si="3"/>
        <v>227</v>
      </c>
      <c r="B231" s="29" t="s">
        <v>234</v>
      </c>
      <c r="C231" s="71" t="s">
        <v>366</v>
      </c>
      <c r="D231" s="72" t="s">
        <v>648</v>
      </c>
      <c r="E231" s="72" t="s">
        <v>649</v>
      </c>
      <c r="F231" s="20"/>
      <c r="G231" s="19"/>
      <c r="H231" s="73">
        <v>40427</v>
      </c>
      <c r="I231" s="71" t="s">
        <v>368</v>
      </c>
      <c r="J231" s="91" t="s">
        <v>313</v>
      </c>
      <c r="K231" s="99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</row>
    <row r="232" spans="1:21" s="17" customFormat="1" ht="83.25" customHeight="1" x14ac:dyDescent="0.2">
      <c r="A232" s="10">
        <f t="shared" si="3"/>
        <v>228</v>
      </c>
      <c r="B232" s="29" t="s">
        <v>235</v>
      </c>
      <c r="C232" s="71" t="s">
        <v>650</v>
      </c>
      <c r="D232" s="72" t="s">
        <v>651</v>
      </c>
      <c r="E232" s="72" t="s">
        <v>652</v>
      </c>
      <c r="F232" s="20">
        <v>555051.42000000004</v>
      </c>
      <c r="G232" s="19"/>
      <c r="H232" s="73">
        <v>40603</v>
      </c>
      <c r="I232" s="71" t="s">
        <v>319</v>
      </c>
      <c r="J232" s="91" t="s">
        <v>297</v>
      </c>
      <c r="K232" s="99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</row>
    <row r="233" spans="1:21" s="17" customFormat="1" ht="69.75" customHeight="1" x14ac:dyDescent="0.2">
      <c r="A233" s="10">
        <f t="shared" si="3"/>
        <v>229</v>
      </c>
      <c r="B233" s="29" t="s">
        <v>236</v>
      </c>
      <c r="C233" s="71" t="s">
        <v>653</v>
      </c>
      <c r="D233" s="72" t="s">
        <v>654</v>
      </c>
      <c r="E233" s="72" t="s">
        <v>655</v>
      </c>
      <c r="F233" s="20"/>
      <c r="G233" s="19"/>
      <c r="H233" s="73">
        <v>40666</v>
      </c>
      <c r="I233" s="71" t="s">
        <v>319</v>
      </c>
      <c r="J233" s="91" t="s">
        <v>4</v>
      </c>
      <c r="K233" s="99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</row>
    <row r="234" spans="1:21" s="17" customFormat="1" ht="67.5" customHeight="1" x14ac:dyDescent="0.2">
      <c r="A234" s="10">
        <f t="shared" si="3"/>
        <v>230</v>
      </c>
      <c r="B234" s="29" t="s">
        <v>204</v>
      </c>
      <c r="C234" s="71" t="s">
        <v>656</v>
      </c>
      <c r="D234" s="72" t="s">
        <v>657</v>
      </c>
      <c r="E234" s="72" t="s">
        <v>658</v>
      </c>
      <c r="F234" s="20"/>
      <c r="G234" s="19"/>
      <c r="H234" s="73">
        <v>40667</v>
      </c>
      <c r="I234" s="71" t="s">
        <v>368</v>
      </c>
      <c r="J234" s="91" t="s">
        <v>4</v>
      </c>
      <c r="K234" s="99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</row>
    <row r="235" spans="1:21" s="17" customFormat="1" ht="63.75" x14ac:dyDescent="0.2">
      <c r="A235" s="10">
        <f t="shared" si="3"/>
        <v>231</v>
      </c>
      <c r="B235" s="29" t="s">
        <v>237</v>
      </c>
      <c r="C235" s="71" t="s">
        <v>656</v>
      </c>
      <c r="D235" s="72" t="s">
        <v>659</v>
      </c>
      <c r="E235" s="72" t="s">
        <v>660</v>
      </c>
      <c r="F235" s="80"/>
      <c r="G235" s="19"/>
      <c r="H235" s="73">
        <v>40667</v>
      </c>
      <c r="I235" s="71" t="s">
        <v>368</v>
      </c>
      <c r="J235" s="91" t="s">
        <v>661</v>
      </c>
      <c r="K235" s="99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</row>
    <row r="236" spans="1:21" s="17" customFormat="1" ht="96" customHeight="1" x14ac:dyDescent="0.2">
      <c r="A236" s="10">
        <f t="shared" si="3"/>
        <v>232</v>
      </c>
      <c r="B236" s="18" t="s">
        <v>238</v>
      </c>
      <c r="C236" s="71" t="s">
        <v>662</v>
      </c>
      <c r="D236" s="72" t="s">
        <v>663</v>
      </c>
      <c r="E236" s="72" t="s">
        <v>664</v>
      </c>
      <c r="F236" s="20">
        <v>29938973.760000002</v>
      </c>
      <c r="G236" s="73"/>
      <c r="H236" s="73">
        <v>39723</v>
      </c>
      <c r="I236" s="71" t="s">
        <v>319</v>
      </c>
      <c r="J236" s="91" t="s">
        <v>49</v>
      </c>
      <c r="K236" s="99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</row>
    <row r="237" spans="1:21" s="17" customFormat="1" ht="81.75" customHeight="1" x14ac:dyDescent="0.2">
      <c r="A237" s="10">
        <f t="shared" si="3"/>
        <v>233</v>
      </c>
      <c r="B237" s="18" t="s">
        <v>239</v>
      </c>
      <c r="C237" s="71" t="s">
        <v>662</v>
      </c>
      <c r="D237" s="19"/>
      <c r="E237" s="19"/>
      <c r="F237" s="20">
        <v>53728.92</v>
      </c>
      <c r="G237" s="19"/>
      <c r="H237" s="19"/>
      <c r="I237" s="18"/>
      <c r="J237" s="91" t="s">
        <v>49</v>
      </c>
      <c r="K237" s="99"/>
      <c r="L237" s="100"/>
      <c r="M237" s="100"/>
      <c r="N237" s="100"/>
      <c r="O237" s="100"/>
      <c r="P237" s="100"/>
      <c r="Q237" s="100"/>
      <c r="R237" s="100"/>
      <c r="S237" s="100"/>
      <c r="T237" s="100"/>
      <c r="U237" s="100"/>
    </row>
    <row r="238" spans="1:21" s="17" customFormat="1" ht="57" customHeight="1" x14ac:dyDescent="0.2">
      <c r="A238" s="10">
        <f t="shared" si="3"/>
        <v>234</v>
      </c>
      <c r="B238" s="18" t="s">
        <v>227</v>
      </c>
      <c r="C238" s="71" t="s">
        <v>665</v>
      </c>
      <c r="D238" s="72" t="s">
        <v>666</v>
      </c>
      <c r="E238" s="72" t="s">
        <v>667</v>
      </c>
      <c r="F238" s="20">
        <v>56680.04</v>
      </c>
      <c r="G238" s="19"/>
      <c r="H238" s="73">
        <v>42510</v>
      </c>
      <c r="I238" s="71" t="s">
        <v>319</v>
      </c>
      <c r="J238" s="91" t="s">
        <v>49</v>
      </c>
      <c r="K238" s="99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</row>
    <row r="239" spans="1:21" s="17" customFormat="1" ht="79.5" customHeight="1" x14ac:dyDescent="0.2">
      <c r="A239" s="10">
        <f t="shared" si="3"/>
        <v>235</v>
      </c>
      <c r="B239" s="29" t="s">
        <v>240</v>
      </c>
      <c r="C239" s="71" t="s">
        <v>668</v>
      </c>
      <c r="D239" s="72" t="s">
        <v>669</v>
      </c>
      <c r="E239" s="72" t="s">
        <v>670</v>
      </c>
      <c r="F239" s="20">
        <v>2102764.86</v>
      </c>
      <c r="G239" s="19"/>
      <c r="H239" s="73">
        <v>39673</v>
      </c>
      <c r="I239" s="71" t="s">
        <v>319</v>
      </c>
      <c r="J239" s="91" t="s">
        <v>47</v>
      </c>
      <c r="K239" s="99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</row>
    <row r="240" spans="1:21" s="17" customFormat="1" ht="69.75" customHeight="1" x14ac:dyDescent="0.2">
      <c r="A240" s="10">
        <f t="shared" si="3"/>
        <v>236</v>
      </c>
      <c r="B240" s="18" t="s">
        <v>239</v>
      </c>
      <c r="C240" s="71" t="s">
        <v>668</v>
      </c>
      <c r="D240" s="19"/>
      <c r="E240" s="19"/>
      <c r="F240" s="20">
        <v>79044.66</v>
      </c>
      <c r="G240" s="19"/>
      <c r="H240" s="19"/>
      <c r="I240" s="18"/>
      <c r="J240" s="91" t="s">
        <v>47</v>
      </c>
      <c r="K240" s="99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</row>
    <row r="241" spans="1:21" s="17" customFormat="1" ht="68.25" customHeight="1" x14ac:dyDescent="0.2">
      <c r="A241" s="10">
        <f t="shared" si="3"/>
        <v>237</v>
      </c>
      <c r="B241" s="18" t="s">
        <v>241</v>
      </c>
      <c r="C241" s="71" t="s">
        <v>668</v>
      </c>
      <c r="D241" s="72" t="s">
        <v>671</v>
      </c>
      <c r="E241" s="72" t="s">
        <v>672</v>
      </c>
      <c r="F241" s="20">
        <v>852768</v>
      </c>
      <c r="G241" s="19"/>
      <c r="H241" s="73">
        <v>42510</v>
      </c>
      <c r="I241" s="71" t="s">
        <v>319</v>
      </c>
      <c r="J241" s="91" t="s">
        <v>47</v>
      </c>
      <c r="K241" s="99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</row>
    <row r="242" spans="1:21" s="17" customFormat="1" ht="66.75" customHeight="1" x14ac:dyDescent="0.2">
      <c r="A242" s="10">
        <f t="shared" si="3"/>
        <v>238</v>
      </c>
      <c r="B242" s="18" t="s">
        <v>198</v>
      </c>
      <c r="C242" s="71" t="s">
        <v>668</v>
      </c>
      <c r="D242" s="19"/>
      <c r="E242" s="19"/>
      <c r="F242" s="20">
        <v>374500</v>
      </c>
      <c r="G242" s="19"/>
      <c r="H242" s="19"/>
      <c r="I242" s="18"/>
      <c r="J242" s="91" t="s">
        <v>47</v>
      </c>
      <c r="K242" s="99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</row>
    <row r="243" spans="1:21" s="17" customFormat="1" ht="80.25" customHeight="1" x14ac:dyDescent="0.2">
      <c r="A243" s="10">
        <f t="shared" si="3"/>
        <v>239</v>
      </c>
      <c r="B243" s="75" t="s">
        <v>673</v>
      </c>
      <c r="C243" s="29" t="s">
        <v>674</v>
      </c>
      <c r="D243" s="72" t="s">
        <v>675</v>
      </c>
      <c r="E243" s="19">
        <v>4049.6</v>
      </c>
      <c r="F243" s="20">
        <v>11123044.74</v>
      </c>
      <c r="G243" s="19"/>
      <c r="H243" s="21">
        <v>39673</v>
      </c>
      <c r="I243" s="71" t="s">
        <v>319</v>
      </c>
      <c r="J243" s="91" t="s">
        <v>27</v>
      </c>
      <c r="K243" s="99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</row>
    <row r="244" spans="1:21" s="17" customFormat="1" ht="54.75" customHeight="1" x14ac:dyDescent="0.2">
      <c r="A244" s="10">
        <f t="shared" si="3"/>
        <v>240</v>
      </c>
      <c r="B244" s="18" t="s">
        <v>321</v>
      </c>
      <c r="C244" s="71" t="s">
        <v>676</v>
      </c>
      <c r="D244" s="72" t="s">
        <v>677</v>
      </c>
      <c r="E244" s="19">
        <v>27.5</v>
      </c>
      <c r="F244" s="20">
        <f>802488+101103.52</f>
        <v>903591.52</v>
      </c>
      <c r="G244" s="20">
        <v>297990.83</v>
      </c>
      <c r="H244" s="73">
        <v>42510</v>
      </c>
      <c r="I244" s="71" t="s">
        <v>319</v>
      </c>
      <c r="J244" s="91" t="s">
        <v>27</v>
      </c>
      <c r="K244" s="99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</row>
    <row r="245" spans="1:21" s="17" customFormat="1" ht="114.75" x14ac:dyDescent="0.2">
      <c r="A245" s="10">
        <f t="shared" si="3"/>
        <v>241</v>
      </c>
      <c r="B245" s="29" t="s">
        <v>242</v>
      </c>
      <c r="C245" s="71" t="s">
        <v>678</v>
      </c>
      <c r="D245" s="72" t="s">
        <v>679</v>
      </c>
      <c r="E245" s="19"/>
      <c r="F245" s="20"/>
      <c r="G245" s="19"/>
      <c r="H245" s="73">
        <v>40403</v>
      </c>
      <c r="I245" s="71" t="s">
        <v>643</v>
      </c>
      <c r="J245" s="91" t="s">
        <v>4</v>
      </c>
      <c r="K245" s="99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</row>
    <row r="246" spans="1:21" s="17" customFormat="1" ht="114.75" x14ac:dyDescent="0.2">
      <c r="A246" s="10">
        <f t="shared" si="3"/>
        <v>242</v>
      </c>
      <c r="B246" s="76" t="s">
        <v>680</v>
      </c>
      <c r="C246" s="71" t="s">
        <v>678</v>
      </c>
      <c r="D246" s="72" t="s">
        <v>681</v>
      </c>
      <c r="E246" s="72" t="s">
        <v>682</v>
      </c>
      <c r="F246" s="20"/>
      <c r="G246" s="19"/>
      <c r="H246" s="73">
        <v>40414</v>
      </c>
      <c r="I246" s="71" t="s">
        <v>643</v>
      </c>
      <c r="J246" s="91" t="s">
        <v>4</v>
      </c>
      <c r="K246" s="99"/>
      <c r="L246" s="100"/>
      <c r="M246" s="100"/>
      <c r="N246" s="100"/>
      <c r="O246" s="100"/>
      <c r="P246" s="100"/>
      <c r="Q246" s="100"/>
      <c r="R246" s="100"/>
      <c r="S246" s="100"/>
      <c r="T246" s="100"/>
      <c r="U246" s="100"/>
    </row>
    <row r="247" spans="1:21" s="17" customFormat="1" ht="144" customHeight="1" x14ac:dyDescent="0.2">
      <c r="A247" s="10">
        <f t="shared" si="3"/>
        <v>243</v>
      </c>
      <c r="B247" s="29" t="s">
        <v>243</v>
      </c>
      <c r="C247" s="71" t="s">
        <v>683</v>
      </c>
      <c r="D247" s="72" t="s">
        <v>684</v>
      </c>
      <c r="E247" s="72" t="s">
        <v>685</v>
      </c>
      <c r="F247" s="20"/>
      <c r="G247" s="19"/>
      <c r="H247" s="73">
        <v>40414</v>
      </c>
      <c r="I247" s="71" t="s">
        <v>643</v>
      </c>
      <c r="J247" s="91" t="s">
        <v>4</v>
      </c>
      <c r="K247" s="99"/>
      <c r="L247" s="100"/>
      <c r="M247" s="100"/>
      <c r="N247" s="100"/>
      <c r="O247" s="100"/>
      <c r="P247" s="100"/>
      <c r="Q247" s="100"/>
      <c r="R247" s="100"/>
      <c r="S247" s="100"/>
      <c r="T247" s="100"/>
      <c r="U247" s="100"/>
    </row>
    <row r="248" spans="1:21" s="17" customFormat="1" ht="110.25" customHeight="1" x14ac:dyDescent="0.2">
      <c r="A248" s="10">
        <f t="shared" si="3"/>
        <v>244</v>
      </c>
      <c r="B248" s="29" t="s">
        <v>244</v>
      </c>
      <c r="C248" s="71" t="s">
        <v>686</v>
      </c>
      <c r="D248" s="72" t="s">
        <v>687</v>
      </c>
      <c r="E248" s="72" t="s">
        <v>688</v>
      </c>
      <c r="F248" s="20">
        <v>50663891.340000004</v>
      </c>
      <c r="G248" s="73"/>
      <c r="H248" s="73">
        <v>39923</v>
      </c>
      <c r="I248" s="71" t="s">
        <v>319</v>
      </c>
      <c r="J248" s="91" t="s">
        <v>128</v>
      </c>
      <c r="K248" s="99"/>
      <c r="L248" s="100"/>
      <c r="M248" s="100"/>
      <c r="N248" s="100"/>
      <c r="O248" s="100"/>
      <c r="P248" s="100"/>
      <c r="Q248" s="100"/>
      <c r="R248" s="100"/>
      <c r="S248" s="100"/>
      <c r="T248" s="100"/>
      <c r="U248" s="100"/>
    </row>
    <row r="249" spans="1:21" s="17" customFormat="1" ht="79.5" customHeight="1" x14ac:dyDescent="0.2">
      <c r="A249" s="10">
        <f t="shared" si="3"/>
        <v>245</v>
      </c>
      <c r="B249" s="18" t="s">
        <v>245</v>
      </c>
      <c r="C249" s="71" t="s">
        <v>686</v>
      </c>
      <c r="D249" s="19"/>
      <c r="E249" s="19"/>
      <c r="F249" s="20">
        <v>1491373.62</v>
      </c>
      <c r="G249" s="19"/>
      <c r="H249" s="19"/>
      <c r="I249" s="18"/>
      <c r="J249" s="91" t="s">
        <v>128</v>
      </c>
      <c r="K249" s="99"/>
      <c r="L249" s="100"/>
      <c r="M249" s="100"/>
      <c r="N249" s="100"/>
      <c r="O249" s="100"/>
      <c r="P249" s="100"/>
      <c r="Q249" s="100"/>
      <c r="R249" s="100"/>
      <c r="S249" s="100"/>
      <c r="T249" s="100"/>
      <c r="U249" s="100"/>
    </row>
    <row r="250" spans="1:21" s="17" customFormat="1" ht="83.25" customHeight="1" x14ac:dyDescent="0.2">
      <c r="A250" s="10">
        <f t="shared" si="3"/>
        <v>246</v>
      </c>
      <c r="B250" s="18" t="s">
        <v>133</v>
      </c>
      <c r="C250" s="71" t="s">
        <v>686</v>
      </c>
      <c r="D250" s="19"/>
      <c r="E250" s="19"/>
      <c r="F250" s="20">
        <v>124908.48</v>
      </c>
      <c r="G250" s="19"/>
      <c r="H250" s="19"/>
      <c r="I250" s="18"/>
      <c r="J250" s="91" t="s">
        <v>128</v>
      </c>
      <c r="K250" s="99"/>
      <c r="L250" s="100"/>
      <c r="M250" s="100"/>
      <c r="N250" s="100"/>
      <c r="O250" s="100"/>
      <c r="P250" s="100"/>
      <c r="Q250" s="100"/>
      <c r="R250" s="100"/>
      <c r="S250" s="100"/>
      <c r="T250" s="100"/>
      <c r="U250" s="100"/>
    </row>
    <row r="251" spans="1:21" s="17" customFormat="1" ht="121.5" customHeight="1" x14ac:dyDescent="0.2">
      <c r="A251" s="10">
        <f t="shared" si="3"/>
        <v>247</v>
      </c>
      <c r="B251" s="75" t="s">
        <v>689</v>
      </c>
      <c r="C251" s="71" t="s">
        <v>690</v>
      </c>
      <c r="D251" s="72" t="s">
        <v>691</v>
      </c>
      <c r="E251" s="72" t="s">
        <v>692</v>
      </c>
      <c r="F251" s="20">
        <v>532366.02</v>
      </c>
      <c r="G251" s="19"/>
      <c r="H251" s="73">
        <v>39687</v>
      </c>
      <c r="I251" s="71" t="s">
        <v>319</v>
      </c>
      <c r="J251" s="91" t="s">
        <v>246</v>
      </c>
      <c r="K251" s="99"/>
      <c r="L251" s="100"/>
      <c r="M251" s="100"/>
      <c r="N251" s="100"/>
      <c r="O251" s="100"/>
      <c r="P251" s="100"/>
      <c r="Q251" s="100"/>
      <c r="R251" s="100"/>
      <c r="S251" s="100"/>
      <c r="T251" s="100"/>
      <c r="U251" s="100"/>
    </row>
    <row r="252" spans="1:21" s="17" customFormat="1" ht="76.5" x14ac:dyDescent="0.2">
      <c r="A252" s="10">
        <f t="shared" si="3"/>
        <v>248</v>
      </c>
      <c r="B252" s="29" t="s">
        <v>247</v>
      </c>
      <c r="C252" s="71" t="s">
        <v>693</v>
      </c>
      <c r="D252" s="72" t="s">
        <v>694</v>
      </c>
      <c r="E252" s="72" t="s">
        <v>695</v>
      </c>
      <c r="F252" s="20">
        <v>148027.5</v>
      </c>
      <c r="G252" s="19"/>
      <c r="H252" s="73">
        <v>39692</v>
      </c>
      <c r="I252" s="71" t="s">
        <v>319</v>
      </c>
      <c r="J252" s="91" t="s">
        <v>246</v>
      </c>
      <c r="K252" s="99"/>
      <c r="L252" s="100"/>
      <c r="M252" s="100"/>
      <c r="N252" s="100"/>
      <c r="O252" s="100"/>
      <c r="P252" s="100"/>
      <c r="Q252" s="100"/>
      <c r="R252" s="100"/>
      <c r="S252" s="100"/>
      <c r="T252" s="100"/>
      <c r="U252" s="100"/>
    </row>
    <row r="253" spans="1:21" s="17" customFormat="1" ht="106.5" customHeight="1" x14ac:dyDescent="0.2">
      <c r="A253" s="10">
        <f t="shared" si="3"/>
        <v>249</v>
      </c>
      <c r="B253" s="75" t="s">
        <v>696</v>
      </c>
      <c r="C253" s="71" t="s">
        <v>690</v>
      </c>
      <c r="D253" s="72" t="s">
        <v>697</v>
      </c>
      <c r="E253" s="72" t="s">
        <v>698</v>
      </c>
      <c r="F253" s="20">
        <v>49996.78</v>
      </c>
      <c r="G253" s="19"/>
      <c r="H253" s="73">
        <v>39687</v>
      </c>
      <c r="I253" s="71" t="s">
        <v>319</v>
      </c>
      <c r="J253" s="91" t="s">
        <v>246</v>
      </c>
      <c r="K253" s="99"/>
      <c r="L253" s="100"/>
      <c r="M253" s="100"/>
      <c r="N253" s="100"/>
      <c r="O253" s="100"/>
      <c r="P253" s="100"/>
      <c r="Q253" s="100"/>
      <c r="R253" s="100"/>
      <c r="S253" s="100"/>
      <c r="T253" s="100"/>
      <c r="U253" s="100"/>
    </row>
    <row r="254" spans="1:21" s="17" customFormat="1" ht="131.25" customHeight="1" x14ac:dyDescent="0.2">
      <c r="A254" s="10">
        <f t="shared" si="3"/>
        <v>250</v>
      </c>
      <c r="B254" s="75" t="s">
        <v>699</v>
      </c>
      <c r="C254" s="71" t="s">
        <v>700</v>
      </c>
      <c r="D254" s="72" t="s">
        <v>701</v>
      </c>
      <c r="E254" s="72" t="s">
        <v>702</v>
      </c>
      <c r="F254" s="20">
        <v>16708082.220000001</v>
      </c>
      <c r="G254" s="19"/>
      <c r="H254" s="73">
        <v>39948</v>
      </c>
      <c r="I254" s="71" t="s">
        <v>319</v>
      </c>
      <c r="J254" s="91" t="s">
        <v>248</v>
      </c>
      <c r="K254" s="99"/>
      <c r="L254" s="100"/>
      <c r="M254" s="100"/>
      <c r="N254" s="100"/>
      <c r="O254" s="100"/>
      <c r="P254" s="100"/>
      <c r="Q254" s="100"/>
      <c r="R254" s="100"/>
      <c r="S254" s="100"/>
      <c r="T254" s="100"/>
      <c r="U254" s="100"/>
    </row>
    <row r="255" spans="1:21" s="17" customFormat="1" ht="82.5" customHeight="1" x14ac:dyDescent="0.2">
      <c r="A255" s="10">
        <f t="shared" si="3"/>
        <v>251</v>
      </c>
      <c r="B255" s="18" t="s">
        <v>198</v>
      </c>
      <c r="C255" s="71" t="s">
        <v>700</v>
      </c>
      <c r="D255" s="19"/>
      <c r="E255" s="19"/>
      <c r="F255" s="20">
        <v>401505.66</v>
      </c>
      <c r="G255" s="19"/>
      <c r="H255" s="19"/>
      <c r="I255" s="18"/>
      <c r="J255" s="91" t="s">
        <v>248</v>
      </c>
      <c r="K255" s="99"/>
      <c r="L255" s="100"/>
      <c r="M255" s="100"/>
      <c r="N255" s="100"/>
      <c r="O255" s="100"/>
      <c r="P255" s="100"/>
      <c r="Q255" s="100"/>
      <c r="R255" s="100"/>
      <c r="S255" s="100"/>
      <c r="T255" s="100"/>
      <c r="U255" s="100"/>
    </row>
    <row r="256" spans="1:21" s="17" customFormat="1" ht="79.5" customHeight="1" x14ac:dyDescent="0.2">
      <c r="A256" s="10">
        <f t="shared" si="3"/>
        <v>252</v>
      </c>
      <c r="B256" s="18" t="s">
        <v>193</v>
      </c>
      <c r="C256" s="71" t="s">
        <v>700</v>
      </c>
      <c r="D256" s="19"/>
      <c r="E256" s="19"/>
      <c r="F256" s="20">
        <v>114715.44</v>
      </c>
      <c r="G256" s="19"/>
      <c r="H256" s="19"/>
      <c r="I256" s="18"/>
      <c r="J256" s="91" t="s">
        <v>248</v>
      </c>
      <c r="K256" s="99"/>
      <c r="L256" s="100"/>
      <c r="M256" s="100"/>
      <c r="N256" s="100"/>
      <c r="O256" s="100"/>
      <c r="P256" s="100"/>
      <c r="Q256" s="100"/>
      <c r="R256" s="100"/>
      <c r="S256" s="100"/>
      <c r="T256" s="100"/>
      <c r="U256" s="100"/>
    </row>
    <row r="257" spans="1:21" s="17" customFormat="1" ht="95.25" customHeight="1" x14ac:dyDescent="0.2">
      <c r="A257" s="10">
        <f t="shared" si="3"/>
        <v>253</v>
      </c>
      <c r="B257" s="29" t="s">
        <v>249</v>
      </c>
      <c r="C257" s="71" t="s">
        <v>703</v>
      </c>
      <c r="D257" s="72" t="s">
        <v>704</v>
      </c>
      <c r="E257" s="72" t="s">
        <v>705</v>
      </c>
      <c r="F257" s="20">
        <v>300908.52</v>
      </c>
      <c r="G257" s="19"/>
      <c r="H257" s="73">
        <v>39946</v>
      </c>
      <c r="I257" s="71" t="s">
        <v>319</v>
      </c>
      <c r="J257" s="91" t="s">
        <v>250</v>
      </c>
      <c r="K257" s="99"/>
      <c r="L257" s="100"/>
      <c r="M257" s="100"/>
      <c r="N257" s="100"/>
      <c r="O257" s="100"/>
      <c r="P257" s="100"/>
      <c r="Q257" s="100"/>
      <c r="R257" s="100"/>
      <c r="S257" s="100"/>
      <c r="T257" s="100"/>
      <c r="U257" s="100"/>
    </row>
    <row r="258" spans="1:21" s="17" customFormat="1" ht="97.5" customHeight="1" x14ac:dyDescent="0.2">
      <c r="A258" s="10">
        <f t="shared" si="3"/>
        <v>254</v>
      </c>
      <c r="B258" s="29" t="s">
        <v>249</v>
      </c>
      <c r="C258" s="71" t="s">
        <v>703</v>
      </c>
      <c r="D258" s="72" t="s">
        <v>706</v>
      </c>
      <c r="E258" s="72" t="s">
        <v>707</v>
      </c>
      <c r="F258" s="20">
        <v>881357.76</v>
      </c>
      <c r="G258" s="19"/>
      <c r="H258" s="73">
        <v>39946</v>
      </c>
      <c r="I258" s="71" t="s">
        <v>319</v>
      </c>
      <c r="J258" s="91" t="s">
        <v>250</v>
      </c>
      <c r="K258" s="99"/>
      <c r="L258" s="100"/>
      <c r="M258" s="100"/>
      <c r="N258" s="100"/>
      <c r="O258" s="100"/>
      <c r="P258" s="100"/>
      <c r="Q258" s="100"/>
      <c r="R258" s="100"/>
      <c r="S258" s="100"/>
      <c r="T258" s="100"/>
      <c r="U258" s="100"/>
    </row>
    <row r="259" spans="1:21" s="17" customFormat="1" ht="91.5" customHeight="1" x14ac:dyDescent="0.2">
      <c r="A259" s="10">
        <f t="shared" si="3"/>
        <v>255</v>
      </c>
      <c r="B259" s="29" t="s">
        <v>249</v>
      </c>
      <c r="C259" s="71" t="s">
        <v>703</v>
      </c>
      <c r="D259" s="72" t="s">
        <v>708</v>
      </c>
      <c r="E259" s="72" t="s">
        <v>709</v>
      </c>
      <c r="F259" s="20">
        <v>97264.8</v>
      </c>
      <c r="G259" s="19"/>
      <c r="H259" s="73">
        <v>39946</v>
      </c>
      <c r="I259" s="71" t="s">
        <v>319</v>
      </c>
      <c r="J259" s="91" t="s">
        <v>250</v>
      </c>
      <c r="K259" s="99"/>
      <c r="L259" s="100"/>
      <c r="M259" s="100"/>
      <c r="N259" s="100"/>
      <c r="O259" s="100"/>
      <c r="P259" s="100"/>
      <c r="Q259" s="100"/>
      <c r="R259" s="100"/>
      <c r="S259" s="100"/>
      <c r="T259" s="100"/>
      <c r="U259" s="100"/>
    </row>
    <row r="260" spans="1:21" s="17" customFormat="1" ht="121.5" customHeight="1" x14ac:dyDescent="0.2">
      <c r="A260" s="10">
        <f t="shared" si="3"/>
        <v>256</v>
      </c>
      <c r="B260" s="18" t="s">
        <v>710</v>
      </c>
      <c r="C260" s="71" t="s">
        <v>711</v>
      </c>
      <c r="D260" s="72" t="s">
        <v>712</v>
      </c>
      <c r="E260" s="19">
        <v>2293.6</v>
      </c>
      <c r="F260" s="20">
        <v>14675291.640000001</v>
      </c>
      <c r="G260" s="19"/>
      <c r="H260" s="73">
        <v>39673</v>
      </c>
      <c r="I260" s="71" t="s">
        <v>319</v>
      </c>
      <c r="J260" s="91" t="s">
        <v>85</v>
      </c>
      <c r="K260" s="99"/>
      <c r="L260" s="100"/>
      <c r="M260" s="100"/>
      <c r="N260" s="100"/>
      <c r="O260" s="100"/>
      <c r="P260" s="100"/>
      <c r="Q260" s="100"/>
      <c r="R260" s="100"/>
      <c r="S260" s="100"/>
      <c r="T260" s="100"/>
      <c r="U260" s="100"/>
    </row>
    <row r="261" spans="1:21" s="17" customFormat="1" ht="51" x14ac:dyDescent="0.2">
      <c r="A261" s="10">
        <f t="shared" si="3"/>
        <v>257</v>
      </c>
      <c r="B261" s="18" t="s">
        <v>713</v>
      </c>
      <c r="C261" s="71" t="s">
        <v>714</v>
      </c>
      <c r="D261" s="72" t="s">
        <v>715</v>
      </c>
      <c r="E261" s="72" t="s">
        <v>716</v>
      </c>
      <c r="F261" s="20">
        <v>1167352.56</v>
      </c>
      <c r="G261" s="19"/>
      <c r="H261" s="73">
        <v>42129</v>
      </c>
      <c r="I261" s="71" t="s">
        <v>319</v>
      </c>
      <c r="J261" s="91" t="s">
        <v>85</v>
      </c>
      <c r="K261" s="99"/>
      <c r="L261" s="100"/>
      <c r="M261" s="100"/>
      <c r="N261" s="100"/>
      <c r="O261" s="100"/>
      <c r="P261" s="100"/>
      <c r="Q261" s="100"/>
      <c r="R261" s="100"/>
      <c r="S261" s="100"/>
      <c r="T261" s="100"/>
      <c r="U261" s="100"/>
    </row>
    <row r="262" spans="1:21" s="17" customFormat="1" ht="95.25" customHeight="1" x14ac:dyDescent="0.2">
      <c r="A262" s="10">
        <f t="shared" ref="A262:A325" si="4">A261+1</f>
        <v>258</v>
      </c>
      <c r="B262" s="29" t="s">
        <v>251</v>
      </c>
      <c r="C262" s="71" t="s">
        <v>717</v>
      </c>
      <c r="D262" s="72" t="s">
        <v>718</v>
      </c>
      <c r="E262" s="72" t="s">
        <v>719</v>
      </c>
      <c r="F262" s="20">
        <v>16840366.559999999</v>
      </c>
      <c r="G262" s="19"/>
      <c r="H262" s="73">
        <v>39619</v>
      </c>
      <c r="I262" s="71" t="s">
        <v>319</v>
      </c>
      <c r="J262" s="91" t="s">
        <v>252</v>
      </c>
      <c r="K262" s="99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</row>
    <row r="263" spans="1:21" s="17" customFormat="1" ht="55.5" customHeight="1" x14ac:dyDescent="0.2">
      <c r="A263" s="10">
        <f t="shared" si="4"/>
        <v>259</v>
      </c>
      <c r="B263" s="18" t="s">
        <v>194</v>
      </c>
      <c r="C263" s="71" t="s">
        <v>720</v>
      </c>
      <c r="D263" s="72" t="s">
        <v>721</v>
      </c>
      <c r="E263" s="72" t="s">
        <v>722</v>
      </c>
      <c r="F263" s="20">
        <v>277969.32</v>
      </c>
      <c r="G263" s="19"/>
      <c r="H263" s="73">
        <v>42510</v>
      </c>
      <c r="I263" s="71" t="s">
        <v>319</v>
      </c>
      <c r="J263" s="91" t="s">
        <v>252</v>
      </c>
      <c r="K263" s="99"/>
      <c r="L263" s="100"/>
      <c r="M263" s="100"/>
      <c r="N263" s="100"/>
      <c r="O263" s="100"/>
      <c r="P263" s="100"/>
      <c r="Q263" s="100"/>
      <c r="R263" s="100"/>
      <c r="S263" s="100"/>
      <c r="T263" s="100"/>
      <c r="U263" s="100"/>
    </row>
    <row r="264" spans="1:21" s="17" customFormat="1" ht="93" customHeight="1" x14ac:dyDescent="0.2">
      <c r="A264" s="10">
        <f t="shared" si="4"/>
        <v>260</v>
      </c>
      <c r="B264" s="18" t="s">
        <v>253</v>
      </c>
      <c r="C264" s="71" t="s">
        <v>723</v>
      </c>
      <c r="D264" s="72" t="s">
        <v>724</v>
      </c>
      <c r="E264" s="72" t="s">
        <v>725</v>
      </c>
      <c r="F264" s="20">
        <v>469200.6</v>
      </c>
      <c r="G264" s="19"/>
      <c r="H264" s="73">
        <v>39727</v>
      </c>
      <c r="I264" s="71" t="s">
        <v>319</v>
      </c>
      <c r="J264" s="91" t="s">
        <v>208</v>
      </c>
      <c r="K264" s="99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</row>
    <row r="265" spans="1:21" s="17" customFormat="1" ht="90.75" customHeight="1" x14ac:dyDescent="0.2">
      <c r="A265" s="10">
        <f t="shared" si="4"/>
        <v>261</v>
      </c>
      <c r="B265" s="18" t="s">
        <v>726</v>
      </c>
      <c r="C265" s="71" t="s">
        <v>727</v>
      </c>
      <c r="D265" s="72" t="s">
        <v>728</v>
      </c>
      <c r="E265" s="19">
        <v>453</v>
      </c>
      <c r="F265" s="20">
        <v>2987689.86</v>
      </c>
      <c r="G265" s="19"/>
      <c r="H265" s="73">
        <v>39673</v>
      </c>
      <c r="I265" s="71" t="s">
        <v>319</v>
      </c>
      <c r="J265" s="91" t="s">
        <v>97</v>
      </c>
      <c r="K265" s="99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</row>
    <row r="266" spans="1:21" s="17" customFormat="1" ht="94.5" customHeight="1" x14ac:dyDescent="0.2">
      <c r="A266" s="10">
        <f t="shared" si="4"/>
        <v>262</v>
      </c>
      <c r="B266" s="18" t="s">
        <v>729</v>
      </c>
      <c r="C266" s="71" t="s">
        <v>727</v>
      </c>
      <c r="D266" s="72" t="s">
        <v>730</v>
      </c>
      <c r="E266" s="19">
        <v>475</v>
      </c>
      <c r="F266" s="20">
        <v>2030582.52</v>
      </c>
      <c r="G266" s="19"/>
      <c r="H266" s="73">
        <v>40149</v>
      </c>
      <c r="I266" s="71" t="s">
        <v>319</v>
      </c>
      <c r="J266" s="91" t="s">
        <v>97</v>
      </c>
      <c r="K266" s="99"/>
      <c r="L266" s="100"/>
      <c r="M266" s="100"/>
      <c r="N266" s="100"/>
      <c r="O266" s="100"/>
      <c r="P266" s="100"/>
      <c r="Q266" s="100"/>
      <c r="R266" s="100"/>
      <c r="S266" s="100"/>
      <c r="T266" s="100"/>
      <c r="U266" s="100"/>
    </row>
    <row r="267" spans="1:21" s="17" customFormat="1" ht="92.25" customHeight="1" x14ac:dyDescent="0.2">
      <c r="A267" s="10">
        <f t="shared" si="4"/>
        <v>263</v>
      </c>
      <c r="B267" s="18" t="s">
        <v>731</v>
      </c>
      <c r="C267" s="71" t="s">
        <v>727</v>
      </c>
      <c r="D267" s="19"/>
      <c r="E267" s="19">
        <v>19</v>
      </c>
      <c r="F267" s="20">
        <v>39808.26</v>
      </c>
      <c r="G267" s="19"/>
      <c r="H267" s="19"/>
      <c r="I267" s="18"/>
      <c r="J267" s="91" t="s">
        <v>97</v>
      </c>
      <c r="K267" s="99"/>
      <c r="L267" s="100"/>
      <c r="M267" s="100"/>
      <c r="N267" s="100"/>
      <c r="O267" s="100"/>
      <c r="P267" s="100"/>
      <c r="Q267" s="100"/>
      <c r="R267" s="100"/>
      <c r="S267" s="100"/>
      <c r="T267" s="100"/>
      <c r="U267" s="100"/>
    </row>
    <row r="268" spans="1:21" s="17" customFormat="1" ht="93" customHeight="1" x14ac:dyDescent="0.2">
      <c r="A268" s="10">
        <f t="shared" si="4"/>
        <v>264</v>
      </c>
      <c r="B268" s="18" t="s">
        <v>732</v>
      </c>
      <c r="C268" s="71" t="s">
        <v>727</v>
      </c>
      <c r="D268" s="19"/>
      <c r="E268" s="19">
        <v>2</v>
      </c>
      <c r="F268" s="20">
        <v>7187.94</v>
      </c>
      <c r="G268" s="19"/>
      <c r="H268" s="19"/>
      <c r="I268" s="18"/>
      <c r="J268" s="91" t="s">
        <v>97</v>
      </c>
      <c r="K268" s="99"/>
      <c r="L268" s="100"/>
      <c r="M268" s="100"/>
      <c r="N268" s="100"/>
      <c r="O268" s="100"/>
      <c r="P268" s="100"/>
      <c r="Q268" s="100"/>
      <c r="R268" s="100"/>
      <c r="S268" s="100"/>
      <c r="T268" s="100"/>
      <c r="U268" s="100"/>
    </row>
    <row r="269" spans="1:21" s="17" customFormat="1" ht="70.5" customHeight="1" x14ac:dyDescent="0.2">
      <c r="A269" s="10">
        <f t="shared" si="4"/>
        <v>265</v>
      </c>
      <c r="B269" s="71" t="s">
        <v>321</v>
      </c>
      <c r="C269" s="71" t="s">
        <v>362</v>
      </c>
      <c r="D269" s="72" t="s">
        <v>733</v>
      </c>
      <c r="E269" s="72" t="s">
        <v>734</v>
      </c>
      <c r="F269" s="20">
        <v>371164.55</v>
      </c>
      <c r="G269" s="19"/>
      <c r="H269" s="73">
        <v>42508</v>
      </c>
      <c r="I269" s="71" t="s">
        <v>319</v>
      </c>
      <c r="J269" s="91" t="s">
        <v>97</v>
      </c>
      <c r="K269" s="99"/>
      <c r="L269" s="100"/>
      <c r="M269" s="100"/>
      <c r="N269" s="100"/>
      <c r="O269" s="100"/>
      <c r="P269" s="100"/>
      <c r="Q269" s="100"/>
      <c r="R269" s="100"/>
      <c r="S269" s="100"/>
      <c r="T269" s="100"/>
      <c r="U269" s="100"/>
    </row>
    <row r="270" spans="1:21" s="17" customFormat="1" ht="134.25" customHeight="1" x14ac:dyDescent="0.2">
      <c r="A270" s="10">
        <f t="shared" si="4"/>
        <v>266</v>
      </c>
      <c r="B270" s="18" t="s">
        <v>735</v>
      </c>
      <c r="C270" s="71" t="s">
        <v>736</v>
      </c>
      <c r="D270" s="72" t="s">
        <v>737</v>
      </c>
      <c r="E270" s="19">
        <v>2340.4</v>
      </c>
      <c r="F270" s="20">
        <v>9841678.1999999993</v>
      </c>
      <c r="G270" s="19"/>
      <c r="H270" s="73">
        <v>39673</v>
      </c>
      <c r="I270" s="71" t="s">
        <v>319</v>
      </c>
      <c r="J270" s="91" t="s">
        <v>75</v>
      </c>
      <c r="K270" s="99"/>
      <c r="L270" s="100"/>
      <c r="M270" s="100"/>
      <c r="N270" s="100"/>
      <c r="O270" s="100"/>
      <c r="P270" s="100"/>
      <c r="Q270" s="100"/>
      <c r="R270" s="100"/>
      <c r="S270" s="100"/>
      <c r="T270" s="100"/>
      <c r="U270" s="100"/>
    </row>
    <row r="271" spans="1:21" s="17" customFormat="1" ht="82.5" customHeight="1" x14ac:dyDescent="0.2">
      <c r="A271" s="10">
        <f t="shared" si="4"/>
        <v>267</v>
      </c>
      <c r="B271" s="18" t="s">
        <v>254</v>
      </c>
      <c r="C271" s="71" t="s">
        <v>736</v>
      </c>
      <c r="D271" s="19"/>
      <c r="E271" s="19"/>
      <c r="F271" s="20">
        <v>1330996.8600000001</v>
      </c>
      <c r="G271" s="19"/>
      <c r="H271" s="19"/>
      <c r="I271" s="18"/>
      <c r="J271" s="91" t="s">
        <v>75</v>
      </c>
      <c r="K271" s="99"/>
      <c r="L271" s="100"/>
      <c r="M271" s="100"/>
      <c r="N271" s="100"/>
      <c r="O271" s="100"/>
      <c r="P271" s="100"/>
      <c r="Q271" s="100"/>
      <c r="R271" s="100"/>
      <c r="S271" s="100"/>
      <c r="T271" s="100"/>
      <c r="U271" s="100"/>
    </row>
    <row r="272" spans="1:21" s="17" customFormat="1" ht="120.75" customHeight="1" x14ac:dyDescent="0.2">
      <c r="A272" s="10">
        <f t="shared" si="4"/>
        <v>268</v>
      </c>
      <c r="B272" s="18" t="s">
        <v>738</v>
      </c>
      <c r="C272" s="71" t="s">
        <v>736</v>
      </c>
      <c r="D272" s="72" t="s">
        <v>739</v>
      </c>
      <c r="E272" s="19">
        <v>407.7</v>
      </c>
      <c r="F272" s="20">
        <v>1600940.7</v>
      </c>
      <c r="G272" s="19"/>
      <c r="H272" s="73">
        <v>39948</v>
      </c>
      <c r="I272" s="71" t="s">
        <v>319</v>
      </c>
      <c r="J272" s="91" t="s">
        <v>75</v>
      </c>
      <c r="K272" s="99"/>
      <c r="L272" s="100"/>
      <c r="M272" s="100"/>
      <c r="N272" s="100"/>
      <c r="O272" s="100"/>
      <c r="P272" s="100"/>
      <c r="Q272" s="100"/>
      <c r="R272" s="100"/>
      <c r="S272" s="100"/>
      <c r="T272" s="100"/>
      <c r="U272" s="100"/>
    </row>
    <row r="273" spans="1:21" s="17" customFormat="1" ht="82.5" customHeight="1" x14ac:dyDescent="0.2">
      <c r="A273" s="10">
        <f t="shared" si="4"/>
        <v>269</v>
      </c>
      <c r="B273" s="18" t="s">
        <v>255</v>
      </c>
      <c r="C273" s="71" t="s">
        <v>736</v>
      </c>
      <c r="D273" s="19"/>
      <c r="E273" s="19"/>
      <c r="F273" s="20">
        <v>373618.98</v>
      </c>
      <c r="G273" s="19"/>
      <c r="H273" s="19"/>
      <c r="I273" s="18"/>
      <c r="J273" s="91" t="s">
        <v>75</v>
      </c>
      <c r="K273" s="99"/>
      <c r="L273" s="100"/>
      <c r="M273" s="100"/>
      <c r="N273" s="100"/>
      <c r="O273" s="100"/>
      <c r="P273" s="100"/>
      <c r="Q273" s="100"/>
      <c r="R273" s="100"/>
      <c r="S273" s="100"/>
      <c r="T273" s="100"/>
      <c r="U273" s="100"/>
    </row>
    <row r="274" spans="1:21" s="17" customFormat="1" ht="81" customHeight="1" x14ac:dyDescent="0.2">
      <c r="A274" s="10">
        <f t="shared" si="4"/>
        <v>270</v>
      </c>
      <c r="B274" s="18" t="s">
        <v>256</v>
      </c>
      <c r="C274" s="71" t="s">
        <v>736</v>
      </c>
      <c r="D274" s="19"/>
      <c r="E274" s="19"/>
      <c r="F274" s="20">
        <v>426916.98</v>
      </c>
      <c r="G274" s="19"/>
      <c r="H274" s="19"/>
      <c r="I274" s="18"/>
      <c r="J274" s="91" t="s">
        <v>75</v>
      </c>
      <c r="K274" s="99"/>
      <c r="L274" s="100"/>
      <c r="M274" s="100"/>
      <c r="N274" s="100"/>
      <c r="O274" s="100"/>
      <c r="P274" s="100"/>
      <c r="Q274" s="100"/>
      <c r="R274" s="100"/>
      <c r="S274" s="100"/>
      <c r="T274" s="100"/>
      <c r="U274" s="100"/>
    </row>
    <row r="275" spans="1:21" s="17" customFormat="1" ht="78.75" customHeight="1" x14ac:dyDescent="0.2">
      <c r="A275" s="10">
        <f t="shared" si="4"/>
        <v>271</v>
      </c>
      <c r="B275" s="18" t="s">
        <v>257</v>
      </c>
      <c r="C275" s="71" t="s">
        <v>736</v>
      </c>
      <c r="D275" s="19"/>
      <c r="E275" s="19"/>
      <c r="F275" s="20">
        <v>160093.26</v>
      </c>
      <c r="G275" s="19"/>
      <c r="H275" s="19"/>
      <c r="I275" s="18"/>
      <c r="J275" s="91" t="s">
        <v>75</v>
      </c>
      <c r="K275" s="99"/>
      <c r="L275" s="100"/>
      <c r="M275" s="100"/>
      <c r="N275" s="100"/>
      <c r="O275" s="100"/>
      <c r="P275" s="100"/>
      <c r="Q275" s="100"/>
      <c r="R275" s="100"/>
      <c r="S275" s="100"/>
      <c r="T275" s="100"/>
      <c r="U275" s="100"/>
    </row>
    <row r="276" spans="1:21" s="17" customFormat="1" ht="79.5" customHeight="1" x14ac:dyDescent="0.2">
      <c r="A276" s="10">
        <f t="shared" si="4"/>
        <v>272</v>
      </c>
      <c r="B276" s="18" t="s">
        <v>258</v>
      </c>
      <c r="C276" s="71" t="s">
        <v>736</v>
      </c>
      <c r="D276" s="19"/>
      <c r="E276" s="19"/>
      <c r="F276" s="20">
        <v>27552.5</v>
      </c>
      <c r="G276" s="19"/>
      <c r="H276" s="19"/>
      <c r="I276" s="18"/>
      <c r="J276" s="91" t="s">
        <v>75</v>
      </c>
      <c r="K276" s="99"/>
      <c r="L276" s="100"/>
      <c r="M276" s="100"/>
      <c r="N276" s="100"/>
      <c r="O276" s="100"/>
      <c r="P276" s="100"/>
      <c r="Q276" s="100"/>
      <c r="R276" s="100"/>
      <c r="S276" s="100"/>
      <c r="T276" s="100"/>
      <c r="U276" s="100"/>
    </row>
    <row r="277" spans="1:21" s="17" customFormat="1" ht="76.5" x14ac:dyDescent="0.2">
      <c r="A277" s="10">
        <f t="shared" si="4"/>
        <v>273</v>
      </c>
      <c r="B277" s="29" t="s">
        <v>259</v>
      </c>
      <c r="C277" s="71" t="s">
        <v>740</v>
      </c>
      <c r="D277" s="72" t="s">
        <v>741</v>
      </c>
      <c r="E277" s="72" t="s">
        <v>742</v>
      </c>
      <c r="F277" s="20">
        <v>361933.92</v>
      </c>
      <c r="G277" s="19"/>
      <c r="H277" s="73">
        <v>40217</v>
      </c>
      <c r="I277" s="71" t="s">
        <v>319</v>
      </c>
      <c r="J277" s="91" t="s">
        <v>127</v>
      </c>
      <c r="K277" s="99"/>
      <c r="L277" s="100"/>
      <c r="M277" s="100"/>
      <c r="N277" s="100"/>
      <c r="O277" s="100"/>
      <c r="P277" s="100"/>
      <c r="Q277" s="100"/>
      <c r="R277" s="100"/>
      <c r="S277" s="100"/>
      <c r="T277" s="100"/>
      <c r="U277" s="100"/>
    </row>
    <row r="278" spans="1:21" s="17" customFormat="1" ht="63.75" x14ac:dyDescent="0.2">
      <c r="A278" s="10">
        <f t="shared" si="4"/>
        <v>274</v>
      </c>
      <c r="B278" s="29" t="s">
        <v>260</v>
      </c>
      <c r="C278" s="71" t="s">
        <v>740</v>
      </c>
      <c r="D278" s="72" t="s">
        <v>743</v>
      </c>
      <c r="E278" s="72" t="s">
        <v>744</v>
      </c>
      <c r="F278" s="20">
        <v>361933.92</v>
      </c>
      <c r="G278" s="19"/>
      <c r="H278" s="73">
        <v>40246</v>
      </c>
      <c r="I278" s="71" t="s">
        <v>319</v>
      </c>
      <c r="J278" s="91" t="s">
        <v>127</v>
      </c>
      <c r="K278" s="99"/>
      <c r="L278" s="100"/>
      <c r="M278" s="100"/>
      <c r="N278" s="100"/>
      <c r="O278" s="100"/>
      <c r="P278" s="100"/>
      <c r="Q278" s="100"/>
      <c r="R278" s="100"/>
      <c r="S278" s="100"/>
      <c r="T278" s="100"/>
      <c r="U278" s="100"/>
    </row>
    <row r="279" spans="1:21" s="17" customFormat="1" ht="82.5" customHeight="1" x14ac:dyDescent="0.2">
      <c r="A279" s="10">
        <f t="shared" si="4"/>
        <v>275</v>
      </c>
      <c r="B279" s="29" t="s">
        <v>260</v>
      </c>
      <c r="C279" s="71" t="s">
        <v>740</v>
      </c>
      <c r="D279" s="72" t="s">
        <v>745</v>
      </c>
      <c r="E279" s="72" t="s">
        <v>746</v>
      </c>
      <c r="F279" s="20">
        <v>361933.92</v>
      </c>
      <c r="G279" s="19"/>
      <c r="H279" s="73">
        <v>40246</v>
      </c>
      <c r="I279" s="71" t="s">
        <v>319</v>
      </c>
      <c r="J279" s="91" t="s">
        <v>127</v>
      </c>
      <c r="K279" s="99"/>
      <c r="L279" s="100"/>
      <c r="M279" s="100"/>
      <c r="N279" s="100"/>
      <c r="O279" s="100"/>
      <c r="P279" s="100"/>
      <c r="Q279" s="100"/>
      <c r="R279" s="100"/>
      <c r="S279" s="100"/>
      <c r="T279" s="100"/>
      <c r="U279" s="100"/>
    </row>
    <row r="280" spans="1:21" s="17" customFormat="1" ht="198.75" customHeight="1" x14ac:dyDescent="0.2">
      <c r="A280" s="10">
        <f t="shared" si="4"/>
        <v>276</v>
      </c>
      <c r="B280" s="18" t="s">
        <v>747</v>
      </c>
      <c r="C280" s="71" t="s">
        <v>748</v>
      </c>
      <c r="D280" s="72" t="s">
        <v>749</v>
      </c>
      <c r="E280" s="19">
        <v>2631.4</v>
      </c>
      <c r="F280" s="20">
        <v>22332510</v>
      </c>
      <c r="G280" s="19"/>
      <c r="H280" s="73">
        <v>39723</v>
      </c>
      <c r="I280" s="71" t="s">
        <v>319</v>
      </c>
      <c r="J280" s="91" t="s">
        <v>48</v>
      </c>
      <c r="K280" s="99"/>
      <c r="L280" s="100"/>
      <c r="M280" s="100"/>
      <c r="N280" s="100"/>
      <c r="O280" s="100"/>
      <c r="P280" s="100"/>
      <c r="Q280" s="100"/>
      <c r="R280" s="100"/>
      <c r="S280" s="100"/>
      <c r="T280" s="100"/>
      <c r="U280" s="100"/>
    </row>
    <row r="281" spans="1:21" s="17" customFormat="1" ht="25.5" x14ac:dyDescent="0.2">
      <c r="A281" s="10">
        <f t="shared" si="4"/>
        <v>277</v>
      </c>
      <c r="B281" s="18" t="s">
        <v>750</v>
      </c>
      <c r="C281" s="18"/>
      <c r="D281" s="19"/>
      <c r="E281" s="19">
        <v>525.79999999999995</v>
      </c>
      <c r="F281" s="20">
        <v>355168</v>
      </c>
      <c r="G281" s="19"/>
      <c r="H281" s="19"/>
      <c r="I281" s="18"/>
      <c r="J281" s="91" t="s">
        <v>68</v>
      </c>
      <c r="K281" s="99"/>
      <c r="L281" s="100"/>
      <c r="M281" s="100"/>
      <c r="N281" s="100"/>
      <c r="O281" s="100"/>
      <c r="P281" s="100"/>
      <c r="Q281" s="100"/>
      <c r="R281" s="100"/>
      <c r="S281" s="100"/>
      <c r="T281" s="100"/>
      <c r="U281" s="100"/>
    </row>
    <row r="282" spans="1:21" s="17" customFormat="1" ht="79.5" customHeight="1" x14ac:dyDescent="0.2">
      <c r="A282" s="10">
        <f t="shared" si="4"/>
        <v>278</v>
      </c>
      <c r="B282" s="18" t="s">
        <v>751</v>
      </c>
      <c r="C282" s="71" t="s">
        <v>752</v>
      </c>
      <c r="D282" s="72" t="s">
        <v>753</v>
      </c>
      <c r="E282" s="19">
        <v>1212</v>
      </c>
      <c r="F282" s="20">
        <v>7445816.46</v>
      </c>
      <c r="G282" s="19"/>
      <c r="H282" s="73">
        <v>39673</v>
      </c>
      <c r="I282" s="71" t="s">
        <v>319</v>
      </c>
      <c r="J282" s="91" t="s">
        <v>96</v>
      </c>
      <c r="K282" s="99"/>
      <c r="L282" s="100"/>
      <c r="M282" s="100"/>
      <c r="N282" s="100"/>
      <c r="O282" s="100"/>
      <c r="P282" s="100"/>
      <c r="Q282" s="100"/>
      <c r="R282" s="100"/>
      <c r="S282" s="100"/>
      <c r="T282" s="100"/>
      <c r="U282" s="100"/>
    </row>
    <row r="283" spans="1:21" s="17" customFormat="1" ht="81.75" customHeight="1" x14ac:dyDescent="0.2">
      <c r="A283" s="10">
        <f t="shared" si="4"/>
        <v>279</v>
      </c>
      <c r="B283" s="18" t="s">
        <v>217</v>
      </c>
      <c r="C283" s="71" t="s">
        <v>752</v>
      </c>
      <c r="D283" s="19"/>
      <c r="E283" s="19">
        <v>134.19999999999999</v>
      </c>
      <c r="F283" s="20">
        <v>267816.78000000003</v>
      </c>
      <c r="G283" s="19"/>
      <c r="H283" s="19"/>
      <c r="I283" s="18"/>
      <c r="J283" s="91" t="s">
        <v>96</v>
      </c>
      <c r="K283" s="99"/>
      <c r="L283" s="100"/>
      <c r="M283" s="100"/>
      <c r="N283" s="100"/>
      <c r="O283" s="100"/>
      <c r="P283" s="100"/>
      <c r="Q283" s="100"/>
      <c r="R283" s="100"/>
      <c r="S283" s="100"/>
      <c r="T283" s="100"/>
      <c r="U283" s="100"/>
    </row>
    <row r="284" spans="1:21" s="17" customFormat="1" ht="78" customHeight="1" x14ac:dyDescent="0.2">
      <c r="A284" s="10">
        <f t="shared" si="4"/>
        <v>280</v>
      </c>
      <c r="B284" s="18" t="s">
        <v>220</v>
      </c>
      <c r="C284" s="71" t="s">
        <v>752</v>
      </c>
      <c r="D284" s="19"/>
      <c r="E284" s="19"/>
      <c r="F284" s="20">
        <v>217974.24</v>
      </c>
      <c r="G284" s="19"/>
      <c r="H284" s="19"/>
      <c r="I284" s="18"/>
      <c r="J284" s="91" t="s">
        <v>96</v>
      </c>
      <c r="K284" s="99"/>
      <c r="L284" s="100"/>
      <c r="M284" s="100"/>
      <c r="N284" s="100"/>
      <c r="O284" s="100"/>
      <c r="P284" s="100"/>
      <c r="Q284" s="100"/>
      <c r="R284" s="100"/>
      <c r="S284" s="100"/>
      <c r="T284" s="100"/>
      <c r="U284" s="100"/>
    </row>
    <row r="285" spans="1:21" s="17" customFormat="1" ht="78.75" customHeight="1" x14ac:dyDescent="0.2">
      <c r="A285" s="10">
        <f t="shared" si="4"/>
        <v>281</v>
      </c>
      <c r="B285" s="18" t="s">
        <v>133</v>
      </c>
      <c r="C285" s="71" t="s">
        <v>752</v>
      </c>
      <c r="D285" s="19"/>
      <c r="E285" s="19"/>
      <c r="F285" s="20">
        <v>47937.42</v>
      </c>
      <c r="G285" s="19"/>
      <c r="H285" s="19"/>
      <c r="I285" s="18"/>
      <c r="J285" s="91" t="s">
        <v>96</v>
      </c>
      <c r="K285" s="99"/>
      <c r="L285" s="100"/>
      <c r="M285" s="100"/>
      <c r="N285" s="100"/>
      <c r="O285" s="100"/>
      <c r="P285" s="100"/>
      <c r="Q285" s="100"/>
      <c r="R285" s="100"/>
      <c r="S285" s="100"/>
      <c r="T285" s="100"/>
      <c r="U285" s="100"/>
    </row>
    <row r="286" spans="1:21" s="17" customFormat="1" ht="81" customHeight="1" x14ac:dyDescent="0.2">
      <c r="A286" s="10">
        <f t="shared" si="4"/>
        <v>282</v>
      </c>
      <c r="B286" s="18" t="s">
        <v>261</v>
      </c>
      <c r="C286" s="71" t="s">
        <v>752</v>
      </c>
      <c r="D286" s="19"/>
      <c r="E286" s="19"/>
      <c r="F286" s="20">
        <v>30940.38</v>
      </c>
      <c r="G286" s="19"/>
      <c r="H286" s="19"/>
      <c r="I286" s="18"/>
      <c r="J286" s="91" t="s">
        <v>96</v>
      </c>
      <c r="K286" s="99"/>
      <c r="L286" s="100"/>
      <c r="M286" s="100"/>
      <c r="N286" s="100"/>
      <c r="O286" s="100"/>
      <c r="P286" s="100"/>
      <c r="Q286" s="100"/>
      <c r="R286" s="100"/>
      <c r="S286" s="100"/>
      <c r="T286" s="100"/>
      <c r="U286" s="100"/>
    </row>
    <row r="287" spans="1:21" s="17" customFormat="1" ht="58.5" customHeight="1" x14ac:dyDescent="0.2">
      <c r="A287" s="10">
        <f t="shared" si="4"/>
        <v>283</v>
      </c>
      <c r="B287" s="71" t="s">
        <v>321</v>
      </c>
      <c r="C287" s="71" t="s">
        <v>754</v>
      </c>
      <c r="D287" s="72" t="s">
        <v>360</v>
      </c>
      <c r="E287" s="72" t="s">
        <v>755</v>
      </c>
      <c r="F287" s="20">
        <v>279940</v>
      </c>
      <c r="G287" s="19"/>
      <c r="H287" s="73">
        <v>42510</v>
      </c>
      <c r="I287" s="71" t="s">
        <v>319</v>
      </c>
      <c r="J287" s="91" t="s">
        <v>96</v>
      </c>
      <c r="K287" s="99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</row>
    <row r="288" spans="1:21" s="17" customFormat="1" ht="55.5" customHeight="1" x14ac:dyDescent="0.2">
      <c r="A288" s="10">
        <f t="shared" si="4"/>
        <v>284</v>
      </c>
      <c r="B288" s="18" t="s">
        <v>262</v>
      </c>
      <c r="C288" s="71" t="s">
        <v>754</v>
      </c>
      <c r="D288" s="19"/>
      <c r="E288" s="19"/>
      <c r="F288" s="20">
        <v>376753.68</v>
      </c>
      <c r="G288" s="19"/>
      <c r="H288" s="19"/>
      <c r="I288" s="18"/>
      <c r="J288" s="91" t="s">
        <v>96</v>
      </c>
      <c r="K288" s="99"/>
      <c r="L288" s="100"/>
      <c r="M288" s="100"/>
      <c r="N288" s="100"/>
      <c r="O288" s="100"/>
      <c r="P288" s="100"/>
      <c r="Q288" s="100"/>
      <c r="R288" s="100"/>
      <c r="S288" s="100"/>
      <c r="T288" s="100"/>
      <c r="U288" s="100"/>
    </row>
    <row r="289" spans="1:21" s="17" customFormat="1" ht="51" x14ac:dyDescent="0.2">
      <c r="A289" s="10">
        <f t="shared" si="4"/>
        <v>285</v>
      </c>
      <c r="B289" s="18" t="s">
        <v>263</v>
      </c>
      <c r="C289" s="71" t="s">
        <v>754</v>
      </c>
      <c r="D289" s="19"/>
      <c r="E289" s="19"/>
      <c r="F289" s="20">
        <v>1183413.24</v>
      </c>
      <c r="G289" s="19"/>
      <c r="H289" s="19"/>
      <c r="I289" s="18"/>
      <c r="J289" s="91" t="s">
        <v>96</v>
      </c>
      <c r="K289" s="99"/>
      <c r="L289" s="100"/>
      <c r="M289" s="100"/>
      <c r="N289" s="100"/>
      <c r="O289" s="100"/>
      <c r="P289" s="100"/>
      <c r="Q289" s="100"/>
      <c r="R289" s="100"/>
      <c r="S289" s="100"/>
      <c r="T289" s="100"/>
      <c r="U289" s="100"/>
    </row>
    <row r="290" spans="1:21" s="17" customFormat="1" ht="51" x14ac:dyDescent="0.2">
      <c r="A290" s="10">
        <f t="shared" si="4"/>
        <v>286</v>
      </c>
      <c r="B290" s="18" t="s">
        <v>261</v>
      </c>
      <c r="C290" s="71" t="s">
        <v>754</v>
      </c>
      <c r="D290" s="19"/>
      <c r="E290" s="19"/>
      <c r="F290" s="20">
        <v>31272.48</v>
      </c>
      <c r="G290" s="19"/>
      <c r="H290" s="19"/>
      <c r="I290" s="18"/>
      <c r="J290" s="91" t="s">
        <v>96</v>
      </c>
      <c r="K290" s="99"/>
      <c r="L290" s="100"/>
      <c r="M290" s="100"/>
      <c r="N290" s="100"/>
      <c r="O290" s="100"/>
      <c r="P290" s="100"/>
      <c r="Q290" s="100"/>
      <c r="R290" s="100"/>
      <c r="S290" s="100"/>
      <c r="T290" s="100"/>
      <c r="U290" s="100"/>
    </row>
    <row r="291" spans="1:21" s="17" customFormat="1" ht="114.75" x14ac:dyDescent="0.2">
      <c r="A291" s="10">
        <f t="shared" si="4"/>
        <v>287</v>
      </c>
      <c r="B291" s="18" t="s">
        <v>756</v>
      </c>
      <c r="C291" s="71" t="s">
        <v>757</v>
      </c>
      <c r="D291" s="72" t="s">
        <v>758</v>
      </c>
      <c r="E291" s="19">
        <v>1141.4000000000001</v>
      </c>
      <c r="F291" s="20">
        <v>17915231.699999999</v>
      </c>
      <c r="G291" s="19"/>
      <c r="H291" s="73">
        <v>39923</v>
      </c>
      <c r="I291" s="71" t="s">
        <v>319</v>
      </c>
      <c r="J291" s="91" t="s">
        <v>264</v>
      </c>
      <c r="K291" s="99"/>
      <c r="L291" s="100"/>
      <c r="M291" s="100"/>
      <c r="N291" s="100"/>
      <c r="O291" s="100"/>
      <c r="P291" s="100"/>
      <c r="Q291" s="100"/>
      <c r="R291" s="100"/>
      <c r="S291" s="100"/>
      <c r="T291" s="100"/>
      <c r="U291" s="100"/>
    </row>
    <row r="292" spans="1:21" s="17" customFormat="1" ht="91.5" customHeight="1" x14ac:dyDescent="0.2">
      <c r="A292" s="10">
        <f t="shared" si="4"/>
        <v>288</v>
      </c>
      <c r="B292" s="75" t="s">
        <v>759</v>
      </c>
      <c r="C292" s="81" t="s">
        <v>760</v>
      </c>
      <c r="D292" s="72" t="s">
        <v>761</v>
      </c>
      <c r="E292" s="19">
        <v>184.1</v>
      </c>
      <c r="F292" s="20"/>
      <c r="G292" s="19">
        <v>2458359.1</v>
      </c>
      <c r="H292" s="73">
        <v>39727</v>
      </c>
      <c r="I292" s="71" t="s">
        <v>319</v>
      </c>
      <c r="J292" s="91" t="s">
        <v>187</v>
      </c>
      <c r="K292" s="99"/>
      <c r="L292" s="100"/>
      <c r="M292" s="100"/>
      <c r="N292" s="100"/>
      <c r="O292" s="100"/>
      <c r="P292" s="100"/>
      <c r="Q292" s="100"/>
      <c r="R292" s="100"/>
      <c r="S292" s="100"/>
      <c r="T292" s="100"/>
      <c r="U292" s="100"/>
    </row>
    <row r="293" spans="1:21" s="17" customFormat="1" ht="82.5" customHeight="1" x14ac:dyDescent="0.2">
      <c r="A293" s="10">
        <f t="shared" si="4"/>
        <v>289</v>
      </c>
      <c r="B293" s="75" t="s">
        <v>762</v>
      </c>
      <c r="C293" s="71" t="s">
        <v>760</v>
      </c>
      <c r="D293" s="72" t="s">
        <v>763</v>
      </c>
      <c r="E293" s="19">
        <v>732.3</v>
      </c>
      <c r="F293" s="20"/>
      <c r="G293" s="19">
        <v>9778687.5</v>
      </c>
      <c r="H293" s="73">
        <v>39727</v>
      </c>
      <c r="I293" s="71" t="s">
        <v>319</v>
      </c>
      <c r="J293" s="91" t="s">
        <v>187</v>
      </c>
      <c r="K293" s="99"/>
      <c r="L293" s="100"/>
      <c r="M293" s="100"/>
      <c r="N293" s="100"/>
      <c r="O293" s="100"/>
      <c r="P293" s="100"/>
      <c r="Q293" s="100"/>
      <c r="R293" s="100"/>
      <c r="S293" s="100"/>
      <c r="T293" s="100"/>
      <c r="U293" s="100"/>
    </row>
    <row r="294" spans="1:21" s="17" customFormat="1" ht="133.5" customHeight="1" x14ac:dyDescent="0.2">
      <c r="A294" s="10">
        <f t="shared" si="4"/>
        <v>290</v>
      </c>
      <c r="B294" s="18" t="s">
        <v>764</v>
      </c>
      <c r="C294" s="71" t="s">
        <v>765</v>
      </c>
      <c r="D294" s="72" t="s">
        <v>766</v>
      </c>
      <c r="E294" s="19">
        <v>427.3</v>
      </c>
      <c r="F294" s="20">
        <v>509710.32</v>
      </c>
      <c r="G294" s="19"/>
      <c r="H294" s="73">
        <v>39687</v>
      </c>
      <c r="I294" s="71" t="s">
        <v>319</v>
      </c>
      <c r="J294" s="91" t="s">
        <v>265</v>
      </c>
      <c r="K294" s="99"/>
      <c r="L294" s="100"/>
      <c r="M294" s="100"/>
      <c r="N294" s="100"/>
      <c r="O294" s="100"/>
      <c r="P294" s="100"/>
      <c r="Q294" s="100"/>
      <c r="R294" s="100"/>
      <c r="S294" s="100"/>
      <c r="T294" s="100"/>
      <c r="U294" s="100"/>
    </row>
    <row r="295" spans="1:21" s="17" customFormat="1" ht="82.5" customHeight="1" x14ac:dyDescent="0.2">
      <c r="A295" s="10">
        <f t="shared" si="4"/>
        <v>291</v>
      </c>
      <c r="B295" s="75" t="s">
        <v>767</v>
      </c>
      <c r="C295" s="71" t="s">
        <v>768</v>
      </c>
      <c r="D295" s="72" t="s">
        <v>769</v>
      </c>
      <c r="E295" s="19">
        <v>1571</v>
      </c>
      <c r="F295" s="20">
        <v>4221541.8</v>
      </c>
      <c r="G295" s="19"/>
      <c r="H295" s="73">
        <v>39673</v>
      </c>
      <c r="I295" s="71" t="s">
        <v>319</v>
      </c>
      <c r="J295" s="91" t="s">
        <v>38</v>
      </c>
      <c r="K295" s="99"/>
      <c r="L295" s="100"/>
      <c r="M295" s="100"/>
      <c r="N295" s="100"/>
      <c r="O295" s="100"/>
      <c r="P295" s="100"/>
      <c r="Q295" s="100"/>
      <c r="R295" s="100"/>
      <c r="S295" s="100"/>
      <c r="T295" s="100"/>
      <c r="U295" s="100"/>
    </row>
    <row r="296" spans="1:21" s="17" customFormat="1" x14ac:dyDescent="0.2">
      <c r="A296" s="10">
        <f t="shared" si="4"/>
        <v>292</v>
      </c>
      <c r="B296" s="18" t="s">
        <v>131</v>
      </c>
      <c r="C296" s="18"/>
      <c r="D296" s="19"/>
      <c r="E296" s="19"/>
      <c r="F296" s="20">
        <v>1581665.94</v>
      </c>
      <c r="G296" s="19"/>
      <c r="H296" s="19"/>
      <c r="I296" s="18"/>
      <c r="J296" s="91" t="s">
        <v>38</v>
      </c>
      <c r="K296" s="99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</row>
    <row r="297" spans="1:21" s="17" customFormat="1" x14ac:dyDescent="0.2">
      <c r="A297" s="10">
        <f t="shared" si="4"/>
        <v>293</v>
      </c>
      <c r="B297" s="18" t="s">
        <v>133</v>
      </c>
      <c r="C297" s="18"/>
      <c r="D297" s="19"/>
      <c r="E297" s="19"/>
      <c r="F297" s="20">
        <v>104697.36</v>
      </c>
      <c r="G297" s="19"/>
      <c r="H297" s="19"/>
      <c r="I297" s="18"/>
      <c r="J297" s="91" t="s">
        <v>38</v>
      </c>
      <c r="K297" s="99"/>
      <c r="L297" s="100"/>
      <c r="M297" s="100"/>
      <c r="N297" s="100"/>
      <c r="O297" s="100"/>
      <c r="P297" s="100"/>
      <c r="Q297" s="100"/>
      <c r="R297" s="100"/>
      <c r="S297" s="100"/>
      <c r="T297" s="100"/>
      <c r="U297" s="100"/>
    </row>
    <row r="298" spans="1:21" s="17" customFormat="1" x14ac:dyDescent="0.2">
      <c r="A298" s="10">
        <f t="shared" si="4"/>
        <v>294</v>
      </c>
      <c r="B298" s="18" t="s">
        <v>266</v>
      </c>
      <c r="C298" s="18"/>
      <c r="D298" s="19"/>
      <c r="E298" s="19"/>
      <c r="F298" s="20">
        <v>40585.86</v>
      </c>
      <c r="G298" s="19"/>
      <c r="H298" s="19"/>
      <c r="I298" s="18"/>
      <c r="J298" s="91" t="s">
        <v>38</v>
      </c>
      <c r="K298" s="99"/>
      <c r="L298" s="100"/>
      <c r="M298" s="100"/>
      <c r="N298" s="100"/>
      <c r="O298" s="100"/>
      <c r="P298" s="100"/>
      <c r="Q298" s="100"/>
      <c r="R298" s="100"/>
      <c r="S298" s="100"/>
      <c r="T298" s="100"/>
      <c r="U298" s="100"/>
    </row>
    <row r="299" spans="1:21" s="17" customFormat="1" x14ac:dyDescent="0.2">
      <c r="A299" s="10">
        <f t="shared" si="4"/>
        <v>295</v>
      </c>
      <c r="B299" s="18" t="s">
        <v>194</v>
      </c>
      <c r="C299" s="18"/>
      <c r="D299" s="19"/>
      <c r="E299" s="19"/>
      <c r="F299" s="20">
        <v>1127020.44</v>
      </c>
      <c r="G299" s="19"/>
      <c r="H299" s="19"/>
      <c r="I299" s="18"/>
      <c r="J299" s="91" t="s">
        <v>38</v>
      </c>
      <c r="K299" s="99"/>
      <c r="L299" s="100"/>
      <c r="M299" s="100"/>
      <c r="N299" s="100"/>
      <c r="O299" s="100"/>
      <c r="P299" s="100"/>
      <c r="Q299" s="100"/>
      <c r="R299" s="100"/>
      <c r="S299" s="100"/>
      <c r="T299" s="100"/>
      <c r="U299" s="100"/>
    </row>
    <row r="300" spans="1:21" s="17" customFormat="1" x14ac:dyDescent="0.2">
      <c r="A300" s="10">
        <f t="shared" si="4"/>
        <v>296</v>
      </c>
      <c r="B300" s="18" t="s">
        <v>267</v>
      </c>
      <c r="C300" s="18"/>
      <c r="D300" s="19"/>
      <c r="E300" s="19"/>
      <c r="F300" s="20">
        <v>76431.600000000006</v>
      </c>
      <c r="G300" s="19"/>
      <c r="H300" s="19"/>
      <c r="I300" s="18"/>
      <c r="J300" s="91" t="s">
        <v>38</v>
      </c>
      <c r="K300" s="99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</row>
    <row r="301" spans="1:21" s="17" customFormat="1" ht="86.25" customHeight="1" x14ac:dyDescent="0.2">
      <c r="A301" s="10">
        <f t="shared" si="4"/>
        <v>297</v>
      </c>
      <c r="B301" s="75" t="s">
        <v>336</v>
      </c>
      <c r="C301" s="71" t="s">
        <v>770</v>
      </c>
      <c r="D301" s="72" t="s">
        <v>771</v>
      </c>
      <c r="E301" s="72" t="s">
        <v>772</v>
      </c>
      <c r="F301" s="20">
        <v>3049188.36</v>
      </c>
      <c r="G301" s="19"/>
      <c r="H301" s="73">
        <v>39475</v>
      </c>
      <c r="I301" s="71" t="s">
        <v>319</v>
      </c>
      <c r="J301" s="91" t="s">
        <v>4</v>
      </c>
      <c r="K301" s="99"/>
      <c r="L301" s="100"/>
      <c r="M301" s="100"/>
      <c r="N301" s="100"/>
      <c r="O301" s="100"/>
      <c r="P301" s="100"/>
      <c r="Q301" s="100"/>
      <c r="R301" s="100"/>
      <c r="S301" s="100"/>
      <c r="T301" s="100"/>
      <c r="U301" s="100"/>
    </row>
    <row r="302" spans="1:21" s="17" customFormat="1" ht="81" customHeight="1" x14ac:dyDescent="0.2">
      <c r="A302" s="10">
        <f t="shared" si="4"/>
        <v>298</v>
      </c>
      <c r="B302" s="75" t="s">
        <v>336</v>
      </c>
      <c r="C302" s="71" t="s">
        <v>773</v>
      </c>
      <c r="D302" s="72" t="s">
        <v>774</v>
      </c>
      <c r="E302" s="72" t="s">
        <v>775</v>
      </c>
      <c r="F302" s="20">
        <v>3017199.84</v>
      </c>
      <c r="G302" s="19"/>
      <c r="H302" s="73">
        <v>39475</v>
      </c>
      <c r="I302" s="71" t="s">
        <v>319</v>
      </c>
      <c r="J302" s="91" t="s">
        <v>4</v>
      </c>
      <c r="K302" s="99"/>
      <c r="L302" s="100"/>
      <c r="M302" s="100"/>
      <c r="N302" s="100"/>
      <c r="O302" s="100"/>
      <c r="P302" s="100"/>
      <c r="Q302" s="100"/>
      <c r="R302" s="100"/>
      <c r="S302" s="100"/>
      <c r="T302" s="100"/>
      <c r="U302" s="100"/>
    </row>
    <row r="303" spans="1:21" s="17" customFormat="1" ht="81.75" customHeight="1" x14ac:dyDescent="0.2">
      <c r="A303" s="10">
        <f t="shared" si="4"/>
        <v>299</v>
      </c>
      <c r="B303" s="29" t="s">
        <v>230</v>
      </c>
      <c r="C303" s="71" t="s">
        <v>776</v>
      </c>
      <c r="D303" s="72" t="s">
        <v>777</v>
      </c>
      <c r="E303" s="72" t="s">
        <v>778</v>
      </c>
      <c r="F303" s="20"/>
      <c r="G303" s="19"/>
      <c r="H303" s="73">
        <v>39617</v>
      </c>
      <c r="I303" s="71" t="s">
        <v>638</v>
      </c>
      <c r="J303" s="91" t="s">
        <v>4</v>
      </c>
      <c r="K303" s="99"/>
      <c r="L303" s="100"/>
      <c r="M303" s="100"/>
      <c r="N303" s="100"/>
      <c r="O303" s="100"/>
      <c r="P303" s="100"/>
      <c r="Q303" s="100"/>
      <c r="R303" s="100"/>
      <c r="S303" s="100"/>
      <c r="T303" s="100"/>
      <c r="U303" s="100"/>
    </row>
    <row r="304" spans="1:21" s="17" customFormat="1" ht="78.75" customHeight="1" x14ac:dyDescent="0.2">
      <c r="A304" s="10">
        <f t="shared" si="4"/>
        <v>300</v>
      </c>
      <c r="B304" s="29" t="s">
        <v>268</v>
      </c>
      <c r="C304" s="71" t="s">
        <v>779</v>
      </c>
      <c r="D304" s="72" t="s">
        <v>780</v>
      </c>
      <c r="E304" s="72" t="s">
        <v>781</v>
      </c>
      <c r="F304" s="20"/>
      <c r="G304" s="19"/>
      <c r="H304" s="73">
        <v>39617</v>
      </c>
      <c r="I304" s="71" t="s">
        <v>638</v>
      </c>
      <c r="J304" s="91" t="s">
        <v>4</v>
      </c>
      <c r="K304" s="99"/>
      <c r="L304" s="100"/>
      <c r="M304" s="100"/>
      <c r="N304" s="100"/>
      <c r="O304" s="100"/>
      <c r="P304" s="100"/>
      <c r="Q304" s="100"/>
      <c r="R304" s="100"/>
      <c r="S304" s="100"/>
      <c r="T304" s="100"/>
      <c r="U304" s="100"/>
    </row>
    <row r="305" spans="1:21" s="17" customFormat="1" ht="94.5" customHeight="1" x14ac:dyDescent="0.2">
      <c r="A305" s="10">
        <f t="shared" si="4"/>
        <v>301</v>
      </c>
      <c r="B305" s="29" t="s">
        <v>269</v>
      </c>
      <c r="C305" s="71" t="s">
        <v>782</v>
      </c>
      <c r="D305" s="72" t="s">
        <v>783</v>
      </c>
      <c r="E305" s="72" t="s">
        <v>784</v>
      </c>
      <c r="F305" s="20"/>
      <c r="G305" s="19"/>
      <c r="H305" s="73">
        <v>40305</v>
      </c>
      <c r="I305" s="71" t="s">
        <v>319</v>
      </c>
      <c r="J305" s="91" t="s">
        <v>4</v>
      </c>
      <c r="K305" s="99"/>
      <c r="L305" s="100"/>
      <c r="M305" s="100"/>
      <c r="N305" s="100"/>
      <c r="O305" s="100"/>
      <c r="P305" s="100"/>
      <c r="Q305" s="100"/>
      <c r="R305" s="100"/>
      <c r="S305" s="100"/>
      <c r="T305" s="100"/>
      <c r="U305" s="100"/>
    </row>
    <row r="306" spans="1:21" s="17" customFormat="1" ht="76.5" x14ac:dyDescent="0.2">
      <c r="A306" s="10">
        <f t="shared" si="4"/>
        <v>302</v>
      </c>
      <c r="B306" s="29" t="s">
        <v>270</v>
      </c>
      <c r="C306" s="71" t="s">
        <v>785</v>
      </c>
      <c r="D306" s="72" t="s">
        <v>786</v>
      </c>
      <c r="E306" s="72" t="s">
        <v>787</v>
      </c>
      <c r="F306" s="20">
        <v>120253</v>
      </c>
      <c r="G306" s="19"/>
      <c r="H306" s="73">
        <v>41260</v>
      </c>
      <c r="I306" s="71" t="s">
        <v>788</v>
      </c>
      <c r="J306" s="91" t="s">
        <v>4</v>
      </c>
      <c r="K306" s="99"/>
      <c r="L306" s="100"/>
      <c r="M306" s="100"/>
      <c r="N306" s="100"/>
      <c r="O306" s="100"/>
      <c r="P306" s="100"/>
      <c r="Q306" s="100"/>
      <c r="R306" s="100"/>
      <c r="S306" s="100"/>
      <c r="T306" s="100"/>
      <c r="U306" s="100"/>
    </row>
    <row r="307" spans="1:21" s="17" customFormat="1" ht="76.5" x14ac:dyDescent="0.2">
      <c r="A307" s="10">
        <f t="shared" si="4"/>
        <v>303</v>
      </c>
      <c r="B307" s="29" t="s">
        <v>270</v>
      </c>
      <c r="C307" s="71" t="s">
        <v>791</v>
      </c>
      <c r="D307" s="72" t="s">
        <v>792</v>
      </c>
      <c r="E307" s="72" t="s">
        <v>793</v>
      </c>
      <c r="F307" s="20">
        <v>126666</v>
      </c>
      <c r="G307" s="19"/>
      <c r="H307" s="73">
        <v>41261</v>
      </c>
      <c r="I307" s="71" t="s">
        <v>788</v>
      </c>
      <c r="J307" s="91" t="s">
        <v>4</v>
      </c>
      <c r="K307" s="99"/>
      <c r="L307" s="100"/>
      <c r="M307" s="100"/>
      <c r="N307" s="100"/>
      <c r="O307" s="100"/>
      <c r="P307" s="100"/>
      <c r="Q307" s="100"/>
      <c r="R307" s="100"/>
      <c r="S307" s="100"/>
      <c r="T307" s="100"/>
      <c r="U307" s="100"/>
    </row>
    <row r="308" spans="1:21" s="17" customFormat="1" ht="83.25" customHeight="1" x14ac:dyDescent="0.2">
      <c r="A308" s="10">
        <f t="shared" si="4"/>
        <v>304</v>
      </c>
      <c r="B308" s="76" t="s">
        <v>794</v>
      </c>
      <c r="C308" s="71" t="s">
        <v>650</v>
      </c>
      <c r="D308" s="72" t="s">
        <v>795</v>
      </c>
      <c r="E308" s="72" t="s">
        <v>796</v>
      </c>
      <c r="F308" s="20"/>
      <c r="G308" s="19"/>
      <c r="H308" s="73">
        <v>40149</v>
      </c>
      <c r="I308" s="71" t="s">
        <v>368</v>
      </c>
      <c r="J308" s="91" t="s">
        <v>299</v>
      </c>
      <c r="K308" s="99"/>
      <c r="L308" s="100"/>
      <c r="M308" s="100"/>
      <c r="N308" s="100"/>
      <c r="O308" s="100"/>
      <c r="P308" s="100"/>
      <c r="Q308" s="100"/>
      <c r="R308" s="100"/>
      <c r="S308" s="100"/>
      <c r="T308" s="100"/>
      <c r="U308" s="100"/>
    </row>
    <row r="309" spans="1:21" s="17" customFormat="1" ht="132" customHeight="1" x14ac:dyDescent="0.2">
      <c r="A309" s="10">
        <f t="shared" si="4"/>
        <v>305</v>
      </c>
      <c r="B309" s="71" t="s">
        <v>797</v>
      </c>
      <c r="C309" s="71" t="s">
        <v>798</v>
      </c>
      <c r="D309" s="72" t="s">
        <v>799</v>
      </c>
      <c r="E309" s="72" t="s">
        <v>800</v>
      </c>
      <c r="F309" s="20">
        <v>4308787</v>
      </c>
      <c r="G309" s="19"/>
      <c r="H309" s="73">
        <v>41380</v>
      </c>
      <c r="I309" s="71" t="s">
        <v>801</v>
      </c>
      <c r="J309" s="91" t="s">
        <v>4</v>
      </c>
      <c r="K309" s="99"/>
      <c r="L309" s="100"/>
      <c r="M309" s="100"/>
      <c r="N309" s="100"/>
      <c r="O309" s="100"/>
      <c r="P309" s="100"/>
      <c r="Q309" s="100"/>
      <c r="R309" s="100"/>
      <c r="S309" s="100"/>
      <c r="T309" s="100"/>
      <c r="U309" s="100"/>
    </row>
    <row r="310" spans="1:21" s="17" customFormat="1" ht="76.5" x14ac:dyDescent="0.2">
      <c r="A310" s="10">
        <f t="shared" si="4"/>
        <v>306</v>
      </c>
      <c r="B310" s="18" t="s">
        <v>271</v>
      </c>
      <c r="C310" s="71" t="s">
        <v>802</v>
      </c>
      <c r="D310" s="72" t="s">
        <v>803</v>
      </c>
      <c r="E310" s="72" t="s">
        <v>804</v>
      </c>
      <c r="F310" s="20">
        <v>400000</v>
      </c>
      <c r="G310" s="19"/>
      <c r="H310" s="73">
        <v>41711</v>
      </c>
      <c r="I310" s="71" t="s">
        <v>805</v>
      </c>
      <c r="J310" s="91" t="s">
        <v>4</v>
      </c>
      <c r="K310" s="99"/>
      <c r="L310" s="100"/>
      <c r="M310" s="100"/>
      <c r="N310" s="100"/>
      <c r="O310" s="100"/>
      <c r="P310" s="100"/>
      <c r="Q310" s="100"/>
      <c r="R310" s="100"/>
      <c r="S310" s="100"/>
      <c r="T310" s="100"/>
      <c r="U310" s="100"/>
    </row>
    <row r="311" spans="1:21" s="17" customFormat="1" ht="76.5" x14ac:dyDescent="0.2">
      <c r="A311" s="10">
        <f t="shared" si="4"/>
        <v>307</v>
      </c>
      <c r="B311" s="29" t="s">
        <v>272</v>
      </c>
      <c r="C311" s="71" t="s">
        <v>806</v>
      </c>
      <c r="D311" s="72" t="s">
        <v>807</v>
      </c>
      <c r="E311" s="72" t="s">
        <v>808</v>
      </c>
      <c r="F311" s="20">
        <v>99479</v>
      </c>
      <c r="G311" s="19"/>
      <c r="H311" s="73">
        <v>41591</v>
      </c>
      <c r="I311" s="71" t="s">
        <v>809</v>
      </c>
      <c r="J311" s="91" t="s">
        <v>4</v>
      </c>
      <c r="K311" s="99"/>
      <c r="L311" s="100"/>
      <c r="M311" s="100"/>
      <c r="N311" s="100"/>
      <c r="O311" s="100"/>
      <c r="P311" s="100"/>
      <c r="Q311" s="100"/>
      <c r="R311" s="100"/>
      <c r="S311" s="100"/>
      <c r="T311" s="100"/>
      <c r="U311" s="100"/>
    </row>
    <row r="312" spans="1:21" s="17" customFormat="1" ht="191.25" x14ac:dyDescent="0.2">
      <c r="A312" s="10">
        <f t="shared" si="4"/>
        <v>308</v>
      </c>
      <c r="B312" s="82" t="s">
        <v>273</v>
      </c>
      <c r="C312" s="71" t="s">
        <v>810</v>
      </c>
      <c r="D312" s="72" t="s">
        <v>811</v>
      </c>
      <c r="E312" s="72" t="s">
        <v>812</v>
      </c>
      <c r="F312" s="20">
        <v>223648</v>
      </c>
      <c r="G312" s="19"/>
      <c r="H312" s="73">
        <v>41816</v>
      </c>
      <c r="I312" s="71" t="s">
        <v>813</v>
      </c>
      <c r="J312" s="91" t="s">
        <v>4</v>
      </c>
      <c r="K312" s="99"/>
      <c r="L312" s="100"/>
      <c r="M312" s="100"/>
      <c r="N312" s="100"/>
      <c r="O312" s="100"/>
      <c r="P312" s="100"/>
      <c r="Q312" s="100"/>
      <c r="R312" s="100"/>
      <c r="S312" s="100"/>
      <c r="T312" s="100"/>
      <c r="U312" s="100"/>
    </row>
    <row r="313" spans="1:21" s="17" customFormat="1" ht="165.75" x14ac:dyDescent="0.2">
      <c r="A313" s="10">
        <f t="shared" si="4"/>
        <v>309</v>
      </c>
      <c r="B313" s="82" t="s">
        <v>274</v>
      </c>
      <c r="C313" s="71" t="s">
        <v>814</v>
      </c>
      <c r="D313" s="72" t="s">
        <v>815</v>
      </c>
      <c r="E313" s="19">
        <v>330.4</v>
      </c>
      <c r="F313" s="20">
        <v>2246641</v>
      </c>
      <c r="G313" s="19"/>
      <c r="H313" s="73">
        <v>39784</v>
      </c>
      <c r="I313" s="71" t="s">
        <v>816</v>
      </c>
      <c r="J313" s="91" t="s">
        <v>4</v>
      </c>
      <c r="K313" s="99"/>
      <c r="L313" s="100"/>
      <c r="M313" s="100"/>
      <c r="N313" s="100"/>
      <c r="O313" s="100"/>
      <c r="P313" s="100"/>
      <c r="Q313" s="100"/>
      <c r="R313" s="100"/>
      <c r="S313" s="100"/>
      <c r="T313" s="100"/>
      <c r="U313" s="100"/>
    </row>
    <row r="314" spans="1:21" s="17" customFormat="1" ht="78.75" customHeight="1" x14ac:dyDescent="0.2">
      <c r="A314" s="10">
        <f t="shared" si="4"/>
        <v>310</v>
      </c>
      <c r="B314" s="29" t="s">
        <v>275</v>
      </c>
      <c r="C314" s="71" t="s">
        <v>817</v>
      </c>
      <c r="D314" s="19"/>
      <c r="E314" s="19">
        <v>70.099999999999994</v>
      </c>
      <c r="F314" s="20">
        <v>113540.62</v>
      </c>
      <c r="G314" s="19"/>
      <c r="H314" s="73">
        <v>39762</v>
      </c>
      <c r="I314" s="18" t="s">
        <v>818</v>
      </c>
      <c r="J314" s="91" t="s">
        <v>4</v>
      </c>
      <c r="K314" s="99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</row>
    <row r="315" spans="1:21" s="17" customFormat="1" ht="91.5" customHeight="1" x14ac:dyDescent="0.2">
      <c r="A315" s="10">
        <f t="shared" si="4"/>
        <v>311</v>
      </c>
      <c r="B315" s="29" t="s">
        <v>819</v>
      </c>
      <c r="C315" s="71" t="s">
        <v>820</v>
      </c>
      <c r="D315" s="72" t="s">
        <v>821</v>
      </c>
      <c r="E315" s="19">
        <v>144.80000000000001</v>
      </c>
      <c r="F315" s="20">
        <v>750000</v>
      </c>
      <c r="G315" s="19"/>
      <c r="H315" s="73">
        <v>41570</v>
      </c>
      <c r="I315" s="71" t="s">
        <v>822</v>
      </c>
      <c r="J315" s="91" t="s">
        <v>4</v>
      </c>
      <c r="K315" s="99"/>
      <c r="L315" s="100"/>
      <c r="M315" s="100"/>
      <c r="N315" s="100"/>
      <c r="O315" s="100"/>
      <c r="P315" s="100"/>
      <c r="Q315" s="100"/>
      <c r="R315" s="100"/>
      <c r="S315" s="100"/>
      <c r="T315" s="100"/>
      <c r="U315" s="100"/>
    </row>
    <row r="316" spans="1:21" s="17" customFormat="1" ht="76.5" x14ac:dyDescent="0.2">
      <c r="A316" s="10">
        <f t="shared" si="4"/>
        <v>312</v>
      </c>
      <c r="B316" s="76" t="s">
        <v>823</v>
      </c>
      <c r="C316" s="71" t="s">
        <v>824</v>
      </c>
      <c r="D316" s="72" t="s">
        <v>825</v>
      </c>
      <c r="E316" s="72" t="s">
        <v>826</v>
      </c>
      <c r="F316" s="20">
        <v>9319600</v>
      </c>
      <c r="G316" s="19"/>
      <c r="H316" s="73">
        <v>41711</v>
      </c>
      <c r="I316" s="71" t="s">
        <v>827</v>
      </c>
      <c r="J316" s="91" t="s">
        <v>4</v>
      </c>
      <c r="K316" s="99"/>
      <c r="L316" s="100"/>
      <c r="M316" s="100"/>
      <c r="N316" s="100"/>
      <c r="O316" s="100"/>
      <c r="P316" s="100"/>
      <c r="Q316" s="100"/>
      <c r="R316" s="100"/>
      <c r="S316" s="100"/>
      <c r="T316" s="100"/>
      <c r="U316" s="100"/>
    </row>
    <row r="317" spans="1:21" s="17" customFormat="1" ht="76.5" x14ac:dyDescent="0.2">
      <c r="A317" s="10">
        <f t="shared" si="4"/>
        <v>313</v>
      </c>
      <c r="B317" s="18" t="s">
        <v>276</v>
      </c>
      <c r="C317" s="71" t="s">
        <v>828</v>
      </c>
      <c r="D317" s="72" t="s">
        <v>829</v>
      </c>
      <c r="E317" s="19">
        <v>35.299999999999997</v>
      </c>
      <c r="F317" s="20">
        <v>1109969.81</v>
      </c>
      <c r="G317" s="19"/>
      <c r="H317" s="21">
        <v>41716</v>
      </c>
      <c r="I317" s="71" t="s">
        <v>830</v>
      </c>
      <c r="J317" s="91" t="s">
        <v>4</v>
      </c>
      <c r="K317" s="99"/>
      <c r="L317" s="100"/>
      <c r="M317" s="100"/>
      <c r="N317" s="100"/>
      <c r="O317" s="100"/>
      <c r="P317" s="100"/>
      <c r="Q317" s="100"/>
      <c r="R317" s="100"/>
      <c r="S317" s="100"/>
      <c r="T317" s="100"/>
      <c r="U317" s="100"/>
    </row>
    <row r="318" spans="1:21" s="17" customFormat="1" ht="76.5" x14ac:dyDescent="0.2">
      <c r="A318" s="10">
        <f t="shared" si="4"/>
        <v>314</v>
      </c>
      <c r="B318" s="18" t="s">
        <v>277</v>
      </c>
      <c r="C318" s="71" t="s">
        <v>831</v>
      </c>
      <c r="D318" s="72" t="s">
        <v>832</v>
      </c>
      <c r="E318" s="19">
        <v>36.6</v>
      </c>
      <c r="F318" s="20">
        <v>1150846.8799999999</v>
      </c>
      <c r="G318" s="19"/>
      <c r="H318" s="21">
        <v>41716</v>
      </c>
      <c r="I318" s="71" t="s">
        <v>830</v>
      </c>
      <c r="J318" s="91" t="s">
        <v>4</v>
      </c>
      <c r="K318" s="99"/>
      <c r="L318" s="100"/>
      <c r="M318" s="100"/>
      <c r="N318" s="100"/>
      <c r="O318" s="100"/>
      <c r="P318" s="100"/>
      <c r="Q318" s="100"/>
      <c r="R318" s="100"/>
      <c r="S318" s="100"/>
      <c r="T318" s="100"/>
      <c r="U318" s="100"/>
    </row>
    <row r="319" spans="1:21" s="17" customFormat="1" ht="76.5" x14ac:dyDescent="0.2">
      <c r="A319" s="10">
        <f t="shared" si="4"/>
        <v>315</v>
      </c>
      <c r="B319" s="18" t="s">
        <v>278</v>
      </c>
      <c r="C319" s="71" t="s">
        <v>833</v>
      </c>
      <c r="D319" s="72" t="s">
        <v>834</v>
      </c>
      <c r="E319" s="19">
        <v>35.799999999999997</v>
      </c>
      <c r="F319" s="20">
        <v>1125691.76</v>
      </c>
      <c r="G319" s="19"/>
      <c r="H319" s="21">
        <v>41716</v>
      </c>
      <c r="I319" s="71" t="s">
        <v>830</v>
      </c>
      <c r="J319" s="91" t="s">
        <v>4</v>
      </c>
      <c r="K319" s="99"/>
      <c r="L319" s="100"/>
      <c r="M319" s="100"/>
      <c r="N319" s="100"/>
      <c r="O319" s="100"/>
      <c r="P319" s="100"/>
      <c r="Q319" s="100"/>
      <c r="R319" s="100"/>
      <c r="S319" s="100"/>
      <c r="T319" s="100"/>
      <c r="U319" s="100"/>
    </row>
    <row r="320" spans="1:21" s="17" customFormat="1" ht="76.5" x14ac:dyDescent="0.2">
      <c r="A320" s="10">
        <f t="shared" si="4"/>
        <v>316</v>
      </c>
      <c r="B320" s="18" t="s">
        <v>279</v>
      </c>
      <c r="C320" s="71" t="s">
        <v>835</v>
      </c>
      <c r="D320" s="72" t="s">
        <v>836</v>
      </c>
      <c r="E320" s="19">
        <v>36.799999999999997</v>
      </c>
      <c r="F320" s="20">
        <v>1157135.6599999999</v>
      </c>
      <c r="G320" s="19"/>
      <c r="H320" s="21">
        <v>41716</v>
      </c>
      <c r="I320" s="71" t="s">
        <v>830</v>
      </c>
      <c r="J320" s="91" t="s">
        <v>4</v>
      </c>
      <c r="K320" s="99"/>
      <c r="L320" s="100"/>
      <c r="M320" s="100"/>
      <c r="N320" s="100"/>
      <c r="O320" s="100"/>
      <c r="P320" s="100"/>
      <c r="Q320" s="100"/>
      <c r="R320" s="100"/>
      <c r="S320" s="100"/>
      <c r="T320" s="100"/>
      <c r="U320" s="100"/>
    </row>
    <row r="321" spans="1:21" s="17" customFormat="1" ht="76.5" x14ac:dyDescent="0.2">
      <c r="A321" s="10">
        <f t="shared" si="4"/>
        <v>317</v>
      </c>
      <c r="B321" s="18" t="s">
        <v>281</v>
      </c>
      <c r="C321" s="71" t="s">
        <v>837</v>
      </c>
      <c r="D321" s="72" t="s">
        <v>838</v>
      </c>
      <c r="E321" s="19">
        <v>37.1</v>
      </c>
      <c r="F321" s="20">
        <v>1166568.83</v>
      </c>
      <c r="G321" s="19"/>
      <c r="H321" s="21">
        <v>41716</v>
      </c>
      <c r="I321" s="71" t="s">
        <v>830</v>
      </c>
      <c r="J321" s="91" t="s">
        <v>4</v>
      </c>
      <c r="K321" s="99"/>
      <c r="L321" s="100"/>
      <c r="M321" s="100"/>
      <c r="N321" s="100"/>
      <c r="O321" s="100"/>
      <c r="P321" s="100"/>
      <c r="Q321" s="100"/>
      <c r="R321" s="100"/>
      <c r="S321" s="100"/>
      <c r="T321" s="100"/>
      <c r="U321" s="100"/>
    </row>
    <row r="322" spans="1:21" s="17" customFormat="1" ht="76.5" x14ac:dyDescent="0.2">
      <c r="A322" s="10">
        <f t="shared" si="4"/>
        <v>318</v>
      </c>
      <c r="B322" s="18" t="s">
        <v>282</v>
      </c>
      <c r="C322" s="71" t="s">
        <v>839</v>
      </c>
      <c r="D322" s="72" t="s">
        <v>840</v>
      </c>
      <c r="E322" s="19">
        <v>35.799999999999997</v>
      </c>
      <c r="F322" s="20">
        <v>1125691.76</v>
      </c>
      <c r="G322" s="19"/>
      <c r="H322" s="21">
        <v>41716</v>
      </c>
      <c r="I322" s="71" t="s">
        <v>830</v>
      </c>
      <c r="J322" s="91" t="s">
        <v>4</v>
      </c>
      <c r="K322" s="99"/>
      <c r="L322" s="100"/>
      <c r="M322" s="100"/>
      <c r="N322" s="100"/>
      <c r="O322" s="100"/>
      <c r="P322" s="100"/>
      <c r="Q322" s="100"/>
      <c r="R322" s="100"/>
      <c r="S322" s="100"/>
      <c r="T322" s="100"/>
      <c r="U322" s="100"/>
    </row>
    <row r="323" spans="1:21" s="17" customFormat="1" ht="76.5" x14ac:dyDescent="0.2">
      <c r="A323" s="10">
        <f t="shared" si="4"/>
        <v>319</v>
      </c>
      <c r="B323" s="18" t="s">
        <v>283</v>
      </c>
      <c r="C323" s="71" t="s">
        <v>841</v>
      </c>
      <c r="D323" s="72" t="s">
        <v>842</v>
      </c>
      <c r="E323" s="19">
        <v>35.200000000000003</v>
      </c>
      <c r="F323" s="20">
        <v>1106825.42</v>
      </c>
      <c r="G323" s="19"/>
      <c r="H323" s="21">
        <v>41716</v>
      </c>
      <c r="I323" s="71" t="s">
        <v>830</v>
      </c>
      <c r="J323" s="91" t="s">
        <v>4</v>
      </c>
      <c r="K323" s="99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</row>
    <row r="324" spans="1:21" s="17" customFormat="1" ht="76.5" x14ac:dyDescent="0.2">
      <c r="A324" s="10">
        <f t="shared" si="4"/>
        <v>320</v>
      </c>
      <c r="B324" s="18" t="s">
        <v>284</v>
      </c>
      <c r="C324" s="71" t="s">
        <v>843</v>
      </c>
      <c r="D324" s="72" t="s">
        <v>844</v>
      </c>
      <c r="E324" s="19">
        <v>36.799999999999997</v>
      </c>
      <c r="F324" s="20">
        <v>1157135.6599999999</v>
      </c>
      <c r="G324" s="19"/>
      <c r="H324" s="21">
        <v>41716</v>
      </c>
      <c r="I324" s="71" t="s">
        <v>830</v>
      </c>
      <c r="J324" s="91" t="s">
        <v>4</v>
      </c>
      <c r="K324" s="99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</row>
    <row r="325" spans="1:21" s="17" customFormat="1" ht="76.5" x14ac:dyDescent="0.2">
      <c r="A325" s="10">
        <f t="shared" si="4"/>
        <v>321</v>
      </c>
      <c r="B325" s="18" t="s">
        <v>285</v>
      </c>
      <c r="C325" s="71" t="s">
        <v>845</v>
      </c>
      <c r="D325" s="72" t="s">
        <v>846</v>
      </c>
      <c r="E325" s="19">
        <v>36.700000000000003</v>
      </c>
      <c r="F325" s="20">
        <v>1153991.27</v>
      </c>
      <c r="G325" s="19"/>
      <c r="H325" s="21">
        <v>41716</v>
      </c>
      <c r="I325" s="71" t="s">
        <v>830</v>
      </c>
      <c r="J325" s="91" t="s">
        <v>4</v>
      </c>
      <c r="K325" s="99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</row>
    <row r="326" spans="1:21" s="17" customFormat="1" ht="76.5" x14ac:dyDescent="0.2">
      <c r="A326" s="10">
        <f t="shared" ref="A326:A389" si="5">A325+1</f>
        <v>322</v>
      </c>
      <c r="B326" s="18" t="s">
        <v>286</v>
      </c>
      <c r="C326" s="71" t="s">
        <v>847</v>
      </c>
      <c r="D326" s="72" t="s">
        <v>848</v>
      </c>
      <c r="E326" s="19">
        <v>35.9</v>
      </c>
      <c r="F326" s="20">
        <v>1128836.1499999999</v>
      </c>
      <c r="G326" s="19"/>
      <c r="H326" s="21">
        <v>41716</v>
      </c>
      <c r="I326" s="71" t="s">
        <v>830</v>
      </c>
      <c r="J326" s="91" t="s">
        <v>4</v>
      </c>
      <c r="K326" s="99"/>
      <c r="L326" s="100"/>
      <c r="M326" s="100"/>
      <c r="N326" s="100"/>
      <c r="O326" s="100"/>
      <c r="P326" s="100"/>
      <c r="Q326" s="100"/>
      <c r="R326" s="100"/>
      <c r="S326" s="100"/>
      <c r="T326" s="100"/>
      <c r="U326" s="100"/>
    </row>
    <row r="327" spans="1:21" s="17" customFormat="1" ht="76.5" x14ac:dyDescent="0.2">
      <c r="A327" s="10">
        <f t="shared" si="5"/>
        <v>323</v>
      </c>
      <c r="B327" s="18" t="s">
        <v>287</v>
      </c>
      <c r="C327" s="71" t="s">
        <v>849</v>
      </c>
      <c r="D327" s="72" t="s">
        <v>850</v>
      </c>
      <c r="E327" s="19">
        <v>35.5</v>
      </c>
      <c r="F327" s="20">
        <v>1116258.5900000001</v>
      </c>
      <c r="G327" s="19"/>
      <c r="H327" s="21">
        <v>41716</v>
      </c>
      <c r="I327" s="71" t="s">
        <v>830</v>
      </c>
      <c r="J327" s="91" t="s">
        <v>4</v>
      </c>
      <c r="K327" s="99"/>
      <c r="L327" s="100"/>
      <c r="M327" s="100"/>
      <c r="N327" s="100"/>
      <c r="O327" s="100"/>
      <c r="P327" s="100"/>
      <c r="Q327" s="100"/>
      <c r="R327" s="100"/>
      <c r="S327" s="100"/>
      <c r="T327" s="100"/>
      <c r="U327" s="100"/>
    </row>
    <row r="328" spans="1:21" s="17" customFormat="1" ht="76.5" x14ac:dyDescent="0.2">
      <c r="A328" s="10">
        <f t="shared" si="5"/>
        <v>324</v>
      </c>
      <c r="B328" s="18" t="s">
        <v>288</v>
      </c>
      <c r="C328" s="71" t="s">
        <v>851</v>
      </c>
      <c r="D328" s="72" t="s">
        <v>852</v>
      </c>
      <c r="E328" s="19">
        <v>36.5</v>
      </c>
      <c r="F328" s="20">
        <v>1147702.49</v>
      </c>
      <c r="G328" s="19"/>
      <c r="H328" s="21">
        <v>41716</v>
      </c>
      <c r="I328" s="71" t="s">
        <v>830</v>
      </c>
      <c r="J328" s="91" t="s">
        <v>4</v>
      </c>
      <c r="K328" s="99"/>
      <c r="L328" s="100"/>
      <c r="M328" s="100"/>
      <c r="N328" s="100"/>
      <c r="O328" s="100"/>
      <c r="P328" s="100"/>
      <c r="Q328" s="100"/>
      <c r="R328" s="100"/>
      <c r="S328" s="100"/>
      <c r="T328" s="100"/>
      <c r="U328" s="100"/>
    </row>
    <row r="329" spans="1:21" s="17" customFormat="1" ht="76.5" x14ac:dyDescent="0.2">
      <c r="A329" s="10">
        <f t="shared" si="5"/>
        <v>325</v>
      </c>
      <c r="B329" s="18" t="s">
        <v>289</v>
      </c>
      <c r="C329" s="71" t="s">
        <v>853</v>
      </c>
      <c r="D329" s="72" t="s">
        <v>854</v>
      </c>
      <c r="E329" s="19">
        <v>36.700000000000003</v>
      </c>
      <c r="F329" s="20">
        <v>1153991.27</v>
      </c>
      <c r="G329" s="19"/>
      <c r="H329" s="21">
        <v>41716</v>
      </c>
      <c r="I329" s="71" t="s">
        <v>830</v>
      </c>
      <c r="J329" s="91" t="s">
        <v>4</v>
      </c>
      <c r="K329" s="99"/>
      <c r="L329" s="100"/>
      <c r="M329" s="100"/>
      <c r="N329" s="100"/>
      <c r="O329" s="100"/>
      <c r="P329" s="100"/>
      <c r="Q329" s="100"/>
      <c r="R329" s="100"/>
      <c r="S329" s="100"/>
      <c r="T329" s="100"/>
      <c r="U329" s="100"/>
    </row>
    <row r="330" spans="1:21" s="17" customFormat="1" ht="76.5" x14ac:dyDescent="0.2">
      <c r="A330" s="10">
        <f t="shared" si="5"/>
        <v>326</v>
      </c>
      <c r="B330" s="18" t="s">
        <v>287</v>
      </c>
      <c r="C330" s="71" t="s">
        <v>855</v>
      </c>
      <c r="D330" s="72" t="s">
        <v>856</v>
      </c>
      <c r="E330" s="19">
        <v>35.5</v>
      </c>
      <c r="F330" s="20">
        <v>1116258.5900000001</v>
      </c>
      <c r="G330" s="19"/>
      <c r="H330" s="21">
        <v>41716</v>
      </c>
      <c r="I330" s="71" t="s">
        <v>830</v>
      </c>
      <c r="J330" s="91" t="s">
        <v>4</v>
      </c>
      <c r="K330" s="99"/>
      <c r="L330" s="100"/>
      <c r="M330" s="100"/>
      <c r="N330" s="100"/>
      <c r="O330" s="100"/>
      <c r="P330" s="100"/>
      <c r="Q330" s="100"/>
      <c r="R330" s="100"/>
      <c r="S330" s="100"/>
      <c r="T330" s="100"/>
      <c r="U330" s="100"/>
    </row>
    <row r="331" spans="1:21" s="17" customFormat="1" ht="76.5" x14ac:dyDescent="0.2">
      <c r="A331" s="10">
        <f t="shared" si="5"/>
        <v>327</v>
      </c>
      <c r="B331" s="18" t="s">
        <v>280</v>
      </c>
      <c r="C331" s="71" t="s">
        <v>857</v>
      </c>
      <c r="D331" s="72" t="s">
        <v>858</v>
      </c>
      <c r="E331" s="19">
        <v>35.9</v>
      </c>
      <c r="F331" s="20">
        <v>1128836.1499999999</v>
      </c>
      <c r="G331" s="19"/>
      <c r="H331" s="21">
        <v>41716</v>
      </c>
      <c r="I331" s="71" t="s">
        <v>830</v>
      </c>
      <c r="J331" s="91" t="s">
        <v>4</v>
      </c>
      <c r="K331" s="99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</row>
    <row r="332" spans="1:21" s="17" customFormat="1" ht="76.5" x14ac:dyDescent="0.2">
      <c r="A332" s="10">
        <f t="shared" si="5"/>
        <v>328</v>
      </c>
      <c r="B332" s="18" t="s">
        <v>290</v>
      </c>
      <c r="C332" s="71" t="s">
        <v>859</v>
      </c>
      <c r="D332" s="72" t="s">
        <v>860</v>
      </c>
      <c r="E332" s="19">
        <v>36.9</v>
      </c>
      <c r="F332" s="20">
        <v>1160280.05</v>
      </c>
      <c r="G332" s="19"/>
      <c r="H332" s="21">
        <v>41716</v>
      </c>
      <c r="I332" s="71" t="s">
        <v>830</v>
      </c>
      <c r="J332" s="91" t="s">
        <v>4</v>
      </c>
      <c r="K332" s="99"/>
      <c r="L332" s="100"/>
      <c r="M332" s="100"/>
      <c r="N332" s="100"/>
      <c r="O332" s="100"/>
      <c r="P332" s="100"/>
      <c r="Q332" s="100"/>
      <c r="R332" s="100"/>
      <c r="S332" s="100"/>
      <c r="T332" s="100"/>
      <c r="U332" s="100"/>
    </row>
    <row r="333" spans="1:21" s="17" customFormat="1" ht="74.25" customHeight="1" x14ac:dyDescent="0.2">
      <c r="A333" s="10">
        <f t="shared" si="5"/>
        <v>329</v>
      </c>
      <c r="B333" s="18" t="s">
        <v>291</v>
      </c>
      <c r="C333" s="71" t="s">
        <v>861</v>
      </c>
      <c r="D333" s="72" t="s">
        <v>862</v>
      </c>
      <c r="E333" s="19">
        <v>35.700000000000003</v>
      </c>
      <c r="F333" s="20">
        <v>1122547.3700000001</v>
      </c>
      <c r="G333" s="19"/>
      <c r="H333" s="21">
        <v>41716</v>
      </c>
      <c r="I333" s="71" t="s">
        <v>830</v>
      </c>
      <c r="J333" s="91" t="s">
        <v>4</v>
      </c>
      <c r="K333" s="99"/>
      <c r="L333" s="100"/>
      <c r="M333" s="100"/>
      <c r="N333" s="100"/>
      <c r="O333" s="100"/>
      <c r="P333" s="100"/>
      <c r="Q333" s="100"/>
      <c r="R333" s="100"/>
      <c r="S333" s="100"/>
      <c r="T333" s="100"/>
      <c r="U333" s="100"/>
    </row>
    <row r="334" spans="1:21" s="17" customFormat="1" ht="78.75" customHeight="1" x14ac:dyDescent="0.2">
      <c r="A334" s="10">
        <f t="shared" si="5"/>
        <v>330</v>
      </c>
      <c r="B334" s="71" t="s">
        <v>526</v>
      </c>
      <c r="C334" s="71" t="s">
        <v>863</v>
      </c>
      <c r="D334" s="72" t="s">
        <v>864</v>
      </c>
      <c r="E334" s="72" t="s">
        <v>865</v>
      </c>
      <c r="F334" s="20" t="s">
        <v>292</v>
      </c>
      <c r="G334" s="19"/>
      <c r="H334" s="73">
        <v>40267</v>
      </c>
      <c r="I334" s="71" t="s">
        <v>378</v>
      </c>
      <c r="J334" s="91" t="s">
        <v>4</v>
      </c>
      <c r="K334" s="99"/>
      <c r="L334" s="100"/>
      <c r="M334" s="100"/>
      <c r="N334" s="100"/>
      <c r="O334" s="100"/>
      <c r="P334" s="100"/>
      <c r="Q334" s="100"/>
      <c r="R334" s="100"/>
      <c r="S334" s="100"/>
      <c r="T334" s="100"/>
      <c r="U334" s="100"/>
    </row>
    <row r="335" spans="1:21" s="17" customFormat="1" ht="54.75" customHeight="1" x14ac:dyDescent="0.2">
      <c r="A335" s="10">
        <f t="shared" si="5"/>
        <v>331</v>
      </c>
      <c r="B335" s="29" t="s">
        <v>204</v>
      </c>
      <c r="C335" s="71" t="s">
        <v>866</v>
      </c>
      <c r="D335" s="72" t="s">
        <v>867</v>
      </c>
      <c r="E335" s="72" t="s">
        <v>868</v>
      </c>
      <c r="F335" s="20">
        <v>1</v>
      </c>
      <c r="G335" s="19"/>
      <c r="H335" s="73">
        <v>41702</v>
      </c>
      <c r="I335" s="71" t="s">
        <v>319</v>
      </c>
      <c r="J335" s="91" t="s">
        <v>297</v>
      </c>
      <c r="K335" s="99"/>
      <c r="L335" s="100"/>
      <c r="M335" s="100"/>
      <c r="N335" s="100"/>
      <c r="O335" s="100"/>
      <c r="P335" s="100"/>
      <c r="Q335" s="100"/>
      <c r="R335" s="100"/>
      <c r="S335" s="100"/>
      <c r="T335" s="100"/>
      <c r="U335" s="100"/>
    </row>
    <row r="336" spans="1:21" s="17" customFormat="1" ht="55.5" customHeight="1" x14ac:dyDescent="0.2">
      <c r="A336" s="10">
        <f t="shared" si="5"/>
        <v>332</v>
      </c>
      <c r="B336" s="29" t="s">
        <v>510</v>
      </c>
      <c r="C336" s="71" t="s">
        <v>869</v>
      </c>
      <c r="D336" s="72" t="s">
        <v>870</v>
      </c>
      <c r="E336" s="72" t="s">
        <v>871</v>
      </c>
      <c r="F336" s="20">
        <v>1</v>
      </c>
      <c r="G336" s="19"/>
      <c r="H336" s="73">
        <v>41702</v>
      </c>
      <c r="I336" s="71" t="s">
        <v>319</v>
      </c>
      <c r="J336" s="91" t="s">
        <v>297</v>
      </c>
      <c r="K336" s="99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</row>
    <row r="337" spans="1:21" s="17" customFormat="1" ht="57" customHeight="1" x14ac:dyDescent="0.2">
      <c r="A337" s="10">
        <f t="shared" si="5"/>
        <v>333</v>
      </c>
      <c r="B337" s="29" t="s">
        <v>293</v>
      </c>
      <c r="C337" s="71" t="s">
        <v>872</v>
      </c>
      <c r="D337" s="19" t="s">
        <v>873</v>
      </c>
      <c r="E337" s="19">
        <v>24</v>
      </c>
      <c r="F337" s="20"/>
      <c r="G337" s="19"/>
      <c r="H337" s="73">
        <v>41823</v>
      </c>
      <c r="I337" s="71" t="s">
        <v>319</v>
      </c>
      <c r="J337" s="91" t="s">
        <v>4</v>
      </c>
      <c r="K337" s="99"/>
      <c r="L337" s="100"/>
      <c r="M337" s="100"/>
      <c r="N337" s="100"/>
      <c r="O337" s="100"/>
      <c r="P337" s="100"/>
      <c r="Q337" s="100"/>
      <c r="R337" s="100"/>
      <c r="S337" s="100"/>
      <c r="T337" s="100"/>
      <c r="U337" s="100"/>
    </row>
    <row r="338" spans="1:21" s="17" customFormat="1" ht="76.5" x14ac:dyDescent="0.2">
      <c r="A338" s="10">
        <f t="shared" si="5"/>
        <v>334</v>
      </c>
      <c r="B338" s="29" t="s">
        <v>270</v>
      </c>
      <c r="C338" s="71" t="s">
        <v>875</v>
      </c>
      <c r="D338" s="38" t="s">
        <v>876</v>
      </c>
      <c r="E338" s="79" t="s">
        <v>877</v>
      </c>
      <c r="F338" s="20" t="s">
        <v>878</v>
      </c>
      <c r="G338" s="21"/>
      <c r="H338" s="21">
        <v>42020</v>
      </c>
      <c r="I338" s="71" t="s">
        <v>874</v>
      </c>
      <c r="J338" s="91" t="s">
        <v>4</v>
      </c>
      <c r="K338" s="99"/>
      <c r="L338" s="100"/>
      <c r="M338" s="100"/>
      <c r="N338" s="100"/>
      <c r="O338" s="100"/>
      <c r="P338" s="100"/>
      <c r="Q338" s="100"/>
      <c r="R338" s="100"/>
      <c r="S338" s="100"/>
      <c r="T338" s="100"/>
      <c r="U338" s="100"/>
    </row>
    <row r="339" spans="1:21" s="17" customFormat="1" ht="78" customHeight="1" x14ac:dyDescent="0.2">
      <c r="A339" s="10">
        <f t="shared" si="5"/>
        <v>335</v>
      </c>
      <c r="B339" s="29" t="s">
        <v>270</v>
      </c>
      <c r="C339" s="71" t="s">
        <v>879</v>
      </c>
      <c r="D339" s="38" t="s">
        <v>880</v>
      </c>
      <c r="E339" s="79" t="s">
        <v>877</v>
      </c>
      <c r="F339" s="20" t="s">
        <v>878</v>
      </c>
      <c r="G339" s="21"/>
      <c r="H339" s="21">
        <v>42020</v>
      </c>
      <c r="I339" s="71" t="s">
        <v>874</v>
      </c>
      <c r="J339" s="91" t="s">
        <v>4</v>
      </c>
      <c r="K339" s="99"/>
      <c r="L339" s="100"/>
      <c r="M339" s="100"/>
      <c r="N339" s="100"/>
      <c r="O339" s="100"/>
      <c r="P339" s="100"/>
      <c r="Q339" s="100"/>
      <c r="R339" s="100"/>
      <c r="S339" s="100"/>
      <c r="T339" s="100"/>
      <c r="U339" s="100"/>
    </row>
    <row r="340" spans="1:21" s="17" customFormat="1" ht="76.5" x14ac:dyDescent="0.2">
      <c r="A340" s="10">
        <f t="shared" si="5"/>
        <v>336</v>
      </c>
      <c r="B340" s="29" t="s">
        <v>270</v>
      </c>
      <c r="C340" s="71" t="s">
        <v>882</v>
      </c>
      <c r="D340" s="38" t="s">
        <v>883</v>
      </c>
      <c r="E340" s="79" t="s">
        <v>877</v>
      </c>
      <c r="F340" s="20" t="s">
        <v>878</v>
      </c>
      <c r="G340" s="21"/>
      <c r="H340" s="21">
        <v>42020</v>
      </c>
      <c r="I340" s="71" t="s">
        <v>874</v>
      </c>
      <c r="J340" s="91" t="s">
        <v>4</v>
      </c>
      <c r="K340" s="99"/>
      <c r="L340" s="100"/>
      <c r="M340" s="100"/>
      <c r="N340" s="100"/>
      <c r="O340" s="100"/>
      <c r="P340" s="100"/>
      <c r="Q340" s="100"/>
      <c r="R340" s="100"/>
      <c r="S340" s="100"/>
      <c r="T340" s="100"/>
      <c r="U340" s="100"/>
    </row>
    <row r="341" spans="1:21" s="17" customFormat="1" ht="76.5" x14ac:dyDescent="0.2">
      <c r="A341" s="10">
        <f t="shared" si="5"/>
        <v>337</v>
      </c>
      <c r="B341" s="29" t="s">
        <v>270</v>
      </c>
      <c r="C341" s="71" t="s">
        <v>884</v>
      </c>
      <c r="D341" s="38" t="s">
        <v>885</v>
      </c>
      <c r="E341" s="79">
        <v>37.1</v>
      </c>
      <c r="F341" s="20" t="s">
        <v>878</v>
      </c>
      <c r="G341" s="21"/>
      <c r="H341" s="21">
        <v>42020</v>
      </c>
      <c r="I341" s="71" t="s">
        <v>874</v>
      </c>
      <c r="J341" s="91" t="s">
        <v>4</v>
      </c>
      <c r="K341" s="99"/>
      <c r="L341" s="100"/>
      <c r="M341" s="100"/>
      <c r="N341" s="100"/>
      <c r="O341" s="100"/>
      <c r="P341" s="100"/>
      <c r="Q341" s="100"/>
      <c r="R341" s="100"/>
      <c r="S341" s="100"/>
      <c r="T341" s="100"/>
      <c r="U341" s="100"/>
    </row>
    <row r="342" spans="1:21" s="17" customFormat="1" ht="76.5" x14ac:dyDescent="0.2">
      <c r="A342" s="10">
        <f t="shared" si="5"/>
        <v>338</v>
      </c>
      <c r="B342" s="29" t="s">
        <v>270</v>
      </c>
      <c r="C342" s="71" t="s">
        <v>886</v>
      </c>
      <c r="D342" s="38" t="s">
        <v>887</v>
      </c>
      <c r="E342" s="79">
        <v>35.4</v>
      </c>
      <c r="F342" s="20" t="s">
        <v>881</v>
      </c>
      <c r="G342" s="21"/>
      <c r="H342" s="21">
        <v>42020</v>
      </c>
      <c r="I342" s="71" t="s">
        <v>874</v>
      </c>
      <c r="J342" s="91" t="s">
        <v>4</v>
      </c>
      <c r="K342" s="99"/>
      <c r="L342" s="100"/>
      <c r="M342" s="100"/>
      <c r="N342" s="100"/>
      <c r="O342" s="100"/>
      <c r="P342" s="100"/>
      <c r="Q342" s="100"/>
      <c r="R342" s="100"/>
      <c r="S342" s="100"/>
      <c r="T342" s="100"/>
      <c r="U342" s="100"/>
    </row>
    <row r="343" spans="1:21" s="17" customFormat="1" ht="82.5" customHeight="1" x14ac:dyDescent="0.2">
      <c r="A343" s="10">
        <f t="shared" si="5"/>
        <v>339</v>
      </c>
      <c r="B343" s="29" t="s">
        <v>270</v>
      </c>
      <c r="C343" s="71" t="s">
        <v>888</v>
      </c>
      <c r="D343" s="38" t="s">
        <v>889</v>
      </c>
      <c r="E343" s="79">
        <v>37.1</v>
      </c>
      <c r="F343" s="20" t="s">
        <v>878</v>
      </c>
      <c r="G343" s="21"/>
      <c r="H343" s="21">
        <v>42023</v>
      </c>
      <c r="I343" s="71" t="s">
        <v>874</v>
      </c>
      <c r="J343" s="91" t="s">
        <v>4</v>
      </c>
      <c r="K343" s="99"/>
      <c r="L343" s="100"/>
      <c r="M343" s="100"/>
      <c r="N343" s="100"/>
      <c r="O343" s="100"/>
      <c r="P343" s="100"/>
      <c r="Q343" s="100"/>
      <c r="R343" s="100"/>
      <c r="S343" s="100"/>
      <c r="T343" s="100"/>
      <c r="U343" s="100"/>
    </row>
    <row r="344" spans="1:21" s="17" customFormat="1" ht="54.75" customHeight="1" x14ac:dyDescent="0.2">
      <c r="A344" s="10">
        <f t="shared" si="5"/>
        <v>340</v>
      </c>
      <c r="B344" s="18" t="s">
        <v>890</v>
      </c>
      <c r="C344" s="71" t="s">
        <v>891</v>
      </c>
      <c r="D344" s="72" t="s">
        <v>892</v>
      </c>
      <c r="E344" s="72" t="s">
        <v>893</v>
      </c>
      <c r="F344" s="83" t="s">
        <v>894</v>
      </c>
      <c r="G344" s="19"/>
      <c r="H344" s="73">
        <v>42510</v>
      </c>
      <c r="I344" s="71" t="s">
        <v>319</v>
      </c>
      <c r="J344" s="91" t="s">
        <v>895</v>
      </c>
      <c r="K344" s="99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</row>
    <row r="345" spans="1:21" s="17" customFormat="1" ht="105.75" customHeight="1" x14ac:dyDescent="0.2">
      <c r="A345" s="10">
        <f t="shared" si="5"/>
        <v>341</v>
      </c>
      <c r="B345" s="84" t="s">
        <v>896</v>
      </c>
      <c r="C345" s="71" t="s">
        <v>897</v>
      </c>
      <c r="D345" s="19" t="s">
        <v>898</v>
      </c>
      <c r="E345" s="72" t="s">
        <v>899</v>
      </c>
      <c r="F345" s="83">
        <v>247752</v>
      </c>
      <c r="G345" s="19"/>
      <c r="H345" s="73">
        <v>42327</v>
      </c>
      <c r="I345" s="71" t="s">
        <v>900</v>
      </c>
      <c r="J345" s="91" t="s">
        <v>4</v>
      </c>
      <c r="K345" s="99"/>
      <c r="L345" s="100"/>
      <c r="M345" s="100"/>
      <c r="N345" s="100"/>
      <c r="O345" s="100"/>
      <c r="P345" s="100"/>
      <c r="Q345" s="100"/>
      <c r="R345" s="100"/>
      <c r="S345" s="100"/>
      <c r="T345" s="100"/>
      <c r="U345" s="100"/>
    </row>
    <row r="346" spans="1:21" s="17" customFormat="1" ht="89.25" customHeight="1" x14ac:dyDescent="0.2">
      <c r="A346" s="10">
        <f t="shared" si="5"/>
        <v>342</v>
      </c>
      <c r="B346" s="18" t="s">
        <v>901</v>
      </c>
      <c r="C346" s="71" t="s">
        <v>902</v>
      </c>
      <c r="D346" s="72" t="s">
        <v>903</v>
      </c>
      <c r="E346" s="19">
        <v>2509.3000000000002</v>
      </c>
      <c r="F346" s="20">
        <v>76497230.510000005</v>
      </c>
      <c r="G346" s="19"/>
      <c r="H346" s="73">
        <v>42033</v>
      </c>
      <c r="I346" s="71" t="s">
        <v>904</v>
      </c>
      <c r="J346" s="91" t="s">
        <v>295</v>
      </c>
      <c r="K346" s="99"/>
      <c r="L346" s="100"/>
      <c r="M346" s="100"/>
      <c r="N346" s="100"/>
      <c r="O346" s="100"/>
      <c r="P346" s="100"/>
      <c r="Q346" s="100"/>
      <c r="R346" s="100"/>
      <c r="S346" s="100"/>
      <c r="T346" s="100"/>
      <c r="U346" s="100"/>
    </row>
    <row r="347" spans="1:21" s="30" customFormat="1" ht="76.5" x14ac:dyDescent="0.2">
      <c r="A347" s="10">
        <f t="shared" si="5"/>
        <v>343</v>
      </c>
      <c r="B347" s="29" t="s">
        <v>905</v>
      </c>
      <c r="C347" s="71" t="s">
        <v>906</v>
      </c>
      <c r="D347" s="38" t="s">
        <v>907</v>
      </c>
      <c r="E347" s="38">
        <v>35</v>
      </c>
      <c r="F347" s="20">
        <v>1273356</v>
      </c>
      <c r="G347" s="38"/>
      <c r="H347" s="21">
        <v>42509</v>
      </c>
      <c r="I347" s="29" t="s">
        <v>908</v>
      </c>
      <c r="J347" s="93" t="s">
        <v>4</v>
      </c>
      <c r="K347" s="101"/>
      <c r="L347" s="102"/>
      <c r="M347" s="102"/>
      <c r="N347" s="102"/>
      <c r="O347" s="102"/>
      <c r="P347" s="102"/>
      <c r="Q347" s="102"/>
      <c r="R347" s="102"/>
      <c r="S347" s="102"/>
      <c r="T347" s="102"/>
      <c r="U347" s="102"/>
    </row>
    <row r="348" spans="1:21" s="17" customFormat="1" ht="140.25" x14ac:dyDescent="0.2">
      <c r="A348" s="10">
        <f t="shared" si="5"/>
        <v>344</v>
      </c>
      <c r="B348" s="18" t="s">
        <v>909</v>
      </c>
      <c r="C348" s="71" t="s">
        <v>910</v>
      </c>
      <c r="D348" s="19" t="s">
        <v>911</v>
      </c>
      <c r="E348" s="19" t="s">
        <v>912</v>
      </c>
      <c r="F348" s="20">
        <v>15899999.43</v>
      </c>
      <c r="G348" s="19"/>
      <c r="H348" s="73">
        <v>42685</v>
      </c>
      <c r="I348" s="71" t="s">
        <v>913</v>
      </c>
      <c r="J348" s="91" t="s">
        <v>4</v>
      </c>
      <c r="K348" s="99"/>
      <c r="L348" s="100"/>
      <c r="M348" s="100"/>
      <c r="N348" s="100"/>
      <c r="O348" s="100"/>
      <c r="P348" s="100"/>
      <c r="Q348" s="100"/>
      <c r="R348" s="100"/>
      <c r="S348" s="100"/>
      <c r="T348" s="100"/>
      <c r="U348" s="100"/>
    </row>
    <row r="349" spans="1:21" s="17" customFormat="1" ht="79.5" customHeight="1" x14ac:dyDescent="0.2">
      <c r="A349" s="10">
        <f t="shared" si="5"/>
        <v>345</v>
      </c>
      <c r="B349" s="18" t="s">
        <v>914</v>
      </c>
      <c r="C349" s="71" t="s">
        <v>915</v>
      </c>
      <c r="D349" s="19"/>
      <c r="E349" s="19">
        <v>65.599999999999994</v>
      </c>
      <c r="F349" s="20">
        <v>679604.19</v>
      </c>
      <c r="G349" s="19"/>
      <c r="H349" s="73">
        <v>42510</v>
      </c>
      <c r="I349" s="71" t="s">
        <v>916</v>
      </c>
      <c r="J349" s="91" t="s">
        <v>4</v>
      </c>
      <c r="K349" s="99"/>
      <c r="L349" s="100"/>
      <c r="M349" s="100"/>
      <c r="N349" s="100"/>
      <c r="O349" s="100"/>
      <c r="P349" s="100"/>
      <c r="Q349" s="100"/>
      <c r="R349" s="100"/>
      <c r="S349" s="100"/>
      <c r="T349" s="100"/>
      <c r="U349" s="100"/>
    </row>
    <row r="350" spans="1:21" s="17" customFormat="1" ht="90.75" customHeight="1" x14ac:dyDescent="0.2">
      <c r="A350" s="10">
        <f t="shared" si="5"/>
        <v>346</v>
      </c>
      <c r="B350" s="31" t="s">
        <v>917</v>
      </c>
      <c r="C350" s="32" t="s">
        <v>918</v>
      </c>
      <c r="D350" s="33" t="s">
        <v>919</v>
      </c>
      <c r="E350" s="34">
        <v>43.7</v>
      </c>
      <c r="F350" s="35">
        <v>1189056</v>
      </c>
      <c r="G350" s="34"/>
      <c r="H350" s="36">
        <v>43310</v>
      </c>
      <c r="I350" s="32" t="s">
        <v>920</v>
      </c>
      <c r="J350" s="94" t="s">
        <v>4</v>
      </c>
      <c r="K350" s="99"/>
      <c r="L350" s="100"/>
      <c r="M350" s="100"/>
      <c r="N350" s="100"/>
      <c r="O350" s="100"/>
      <c r="P350" s="100"/>
      <c r="Q350" s="100"/>
      <c r="R350" s="100"/>
      <c r="S350" s="100"/>
      <c r="T350" s="100"/>
      <c r="U350" s="100"/>
    </row>
    <row r="351" spans="1:21" s="17" customFormat="1" ht="105" customHeight="1" x14ac:dyDescent="0.2">
      <c r="A351" s="10">
        <f t="shared" si="5"/>
        <v>347</v>
      </c>
      <c r="B351" s="31" t="s">
        <v>921</v>
      </c>
      <c r="C351" s="32" t="s">
        <v>922</v>
      </c>
      <c r="D351" s="33" t="s">
        <v>923</v>
      </c>
      <c r="E351" s="34">
        <v>40</v>
      </c>
      <c r="F351" s="35">
        <v>1189056</v>
      </c>
      <c r="G351" s="34"/>
      <c r="H351" s="36">
        <v>43310</v>
      </c>
      <c r="I351" s="32" t="s">
        <v>924</v>
      </c>
      <c r="J351" s="94" t="s">
        <v>4</v>
      </c>
      <c r="K351" s="99"/>
      <c r="L351" s="100"/>
      <c r="M351" s="100"/>
      <c r="N351" s="100"/>
      <c r="O351" s="100"/>
      <c r="P351" s="100"/>
      <c r="Q351" s="100"/>
      <c r="R351" s="100"/>
      <c r="S351" s="100"/>
      <c r="T351" s="100"/>
      <c r="U351" s="100"/>
    </row>
    <row r="352" spans="1:21" s="17" customFormat="1" ht="90.75" customHeight="1" x14ac:dyDescent="0.2">
      <c r="A352" s="10">
        <f t="shared" si="5"/>
        <v>348</v>
      </c>
      <c r="B352" s="31" t="s">
        <v>925</v>
      </c>
      <c r="C352" s="32" t="s">
        <v>926</v>
      </c>
      <c r="D352" s="33" t="s">
        <v>927</v>
      </c>
      <c r="E352" s="34">
        <v>36.6</v>
      </c>
      <c r="F352" s="35">
        <v>1189056</v>
      </c>
      <c r="G352" s="34"/>
      <c r="H352" s="85">
        <v>42944</v>
      </c>
      <c r="I352" s="32" t="s">
        <v>928</v>
      </c>
      <c r="J352" s="94" t="s">
        <v>4</v>
      </c>
      <c r="K352" s="99"/>
      <c r="L352" s="100"/>
      <c r="M352" s="100"/>
      <c r="N352" s="100"/>
      <c r="O352" s="100"/>
      <c r="P352" s="100"/>
      <c r="Q352" s="100"/>
      <c r="R352" s="100"/>
      <c r="S352" s="100"/>
      <c r="T352" s="100"/>
      <c r="U352" s="100"/>
    </row>
    <row r="353" spans="1:21" s="17" customFormat="1" ht="89.25" x14ac:dyDescent="0.2">
      <c r="A353" s="10">
        <f t="shared" si="5"/>
        <v>349</v>
      </c>
      <c r="B353" s="31" t="s">
        <v>929</v>
      </c>
      <c r="C353" s="32" t="s">
        <v>930</v>
      </c>
      <c r="D353" s="33" t="s">
        <v>931</v>
      </c>
      <c r="E353" s="34">
        <v>44.5</v>
      </c>
      <c r="F353" s="35">
        <v>1189056</v>
      </c>
      <c r="G353" s="34"/>
      <c r="H353" s="85">
        <v>42949</v>
      </c>
      <c r="I353" s="32" t="s">
        <v>932</v>
      </c>
      <c r="J353" s="94" t="s">
        <v>4</v>
      </c>
      <c r="K353" s="99"/>
      <c r="L353" s="100"/>
      <c r="M353" s="100"/>
      <c r="N353" s="100"/>
      <c r="O353" s="100"/>
      <c r="P353" s="100"/>
      <c r="Q353" s="100"/>
      <c r="R353" s="100"/>
      <c r="S353" s="100"/>
      <c r="T353" s="100"/>
      <c r="U353" s="100"/>
    </row>
    <row r="354" spans="1:21" s="17" customFormat="1" ht="79.5" customHeight="1" x14ac:dyDescent="0.2">
      <c r="A354" s="10">
        <f t="shared" si="5"/>
        <v>350</v>
      </c>
      <c r="B354" s="31" t="s">
        <v>933</v>
      </c>
      <c r="C354" s="32" t="s">
        <v>934</v>
      </c>
      <c r="D354" s="33" t="s">
        <v>935</v>
      </c>
      <c r="E354" s="34">
        <v>44.3</v>
      </c>
      <c r="F354" s="35">
        <v>1189056</v>
      </c>
      <c r="G354" s="34"/>
      <c r="H354" s="85">
        <v>42949</v>
      </c>
      <c r="I354" s="32" t="s">
        <v>936</v>
      </c>
      <c r="J354" s="94" t="s">
        <v>4</v>
      </c>
      <c r="K354" s="99"/>
      <c r="L354" s="100"/>
      <c r="M354" s="100"/>
      <c r="N354" s="100"/>
      <c r="O354" s="100"/>
      <c r="P354" s="100"/>
      <c r="Q354" s="100"/>
      <c r="R354" s="100"/>
      <c r="S354" s="100"/>
      <c r="T354" s="100"/>
      <c r="U354" s="100"/>
    </row>
    <row r="355" spans="1:21" s="17" customFormat="1" ht="89.25" x14ac:dyDescent="0.2">
      <c r="A355" s="10">
        <f t="shared" si="5"/>
        <v>351</v>
      </c>
      <c r="B355" s="31" t="s">
        <v>937</v>
      </c>
      <c r="C355" s="32" t="s">
        <v>938</v>
      </c>
      <c r="D355" s="33" t="s">
        <v>939</v>
      </c>
      <c r="E355" s="34">
        <v>72.900000000000006</v>
      </c>
      <c r="F355" s="35">
        <v>1189056</v>
      </c>
      <c r="G355" s="34"/>
      <c r="H355" s="36">
        <v>42949</v>
      </c>
      <c r="I355" s="32" t="s">
        <v>940</v>
      </c>
      <c r="J355" s="94" t="s">
        <v>4</v>
      </c>
      <c r="K355" s="99"/>
      <c r="L355" s="100"/>
      <c r="M355" s="100"/>
      <c r="N355" s="100"/>
      <c r="O355" s="100"/>
      <c r="P355" s="100"/>
      <c r="Q355" s="100"/>
      <c r="R355" s="100"/>
      <c r="S355" s="100"/>
      <c r="T355" s="100"/>
      <c r="U355" s="100"/>
    </row>
    <row r="356" spans="1:21" s="17" customFormat="1" ht="66.75" customHeight="1" x14ac:dyDescent="0.2">
      <c r="A356" s="10">
        <f t="shared" si="5"/>
        <v>352</v>
      </c>
      <c r="B356" s="31" t="s">
        <v>941</v>
      </c>
      <c r="C356" s="32" t="s">
        <v>942</v>
      </c>
      <c r="D356" s="33" t="s">
        <v>943</v>
      </c>
      <c r="E356" s="34" t="s">
        <v>944</v>
      </c>
      <c r="F356" s="35">
        <v>27799.200000000001</v>
      </c>
      <c r="G356" s="35">
        <v>27799.200000000001</v>
      </c>
      <c r="H356" s="36">
        <v>42954</v>
      </c>
      <c r="I356" s="32" t="s">
        <v>945</v>
      </c>
      <c r="J356" s="94" t="s">
        <v>946</v>
      </c>
      <c r="K356" s="99"/>
      <c r="L356" s="100"/>
      <c r="M356" s="100"/>
      <c r="N356" s="100"/>
      <c r="O356" s="100"/>
      <c r="P356" s="100"/>
      <c r="Q356" s="100"/>
      <c r="R356" s="100"/>
      <c r="S356" s="100"/>
      <c r="T356" s="100"/>
      <c r="U356" s="100"/>
    </row>
    <row r="357" spans="1:21" s="17" customFormat="1" ht="81.75" customHeight="1" x14ac:dyDescent="0.2">
      <c r="A357" s="10">
        <f t="shared" si="5"/>
        <v>353</v>
      </c>
      <c r="B357" s="31" t="s">
        <v>947</v>
      </c>
      <c r="C357" s="32" t="s">
        <v>942</v>
      </c>
      <c r="D357" s="33" t="s">
        <v>948</v>
      </c>
      <c r="E357" s="34" t="s">
        <v>944</v>
      </c>
      <c r="F357" s="35">
        <v>1</v>
      </c>
      <c r="G357" s="34"/>
      <c r="H357" s="36">
        <v>42954</v>
      </c>
      <c r="I357" s="32" t="s">
        <v>949</v>
      </c>
      <c r="J357" s="94" t="s">
        <v>946</v>
      </c>
      <c r="K357" s="99"/>
      <c r="L357" s="100"/>
      <c r="M357" s="100"/>
      <c r="N357" s="100"/>
      <c r="O357" s="100"/>
      <c r="P357" s="100"/>
      <c r="Q357" s="100"/>
      <c r="R357" s="100"/>
      <c r="S357" s="100"/>
      <c r="T357" s="100"/>
      <c r="U357" s="100"/>
    </row>
    <row r="358" spans="1:21" s="17" customFormat="1" ht="81.75" customHeight="1" x14ac:dyDescent="0.2">
      <c r="A358" s="10">
        <f t="shared" si="5"/>
        <v>354</v>
      </c>
      <c r="B358" s="31" t="s">
        <v>950</v>
      </c>
      <c r="C358" s="32" t="s">
        <v>942</v>
      </c>
      <c r="D358" s="33" t="s">
        <v>951</v>
      </c>
      <c r="E358" s="34" t="s">
        <v>952</v>
      </c>
      <c r="F358" s="35">
        <v>1</v>
      </c>
      <c r="G358" s="34"/>
      <c r="H358" s="36">
        <v>42954</v>
      </c>
      <c r="I358" s="32" t="s">
        <v>953</v>
      </c>
      <c r="J358" s="94" t="s">
        <v>946</v>
      </c>
      <c r="K358" s="99"/>
      <c r="L358" s="100"/>
      <c r="M358" s="100"/>
      <c r="N358" s="100"/>
      <c r="O358" s="100"/>
      <c r="P358" s="100"/>
      <c r="Q358" s="100"/>
      <c r="R358" s="100"/>
      <c r="S358" s="100"/>
      <c r="T358" s="100"/>
      <c r="U358" s="100"/>
    </row>
    <row r="359" spans="1:21" s="17" customFormat="1" ht="81.75" customHeight="1" x14ac:dyDescent="0.2">
      <c r="A359" s="10">
        <f t="shared" si="5"/>
        <v>355</v>
      </c>
      <c r="B359" s="31" t="s">
        <v>954</v>
      </c>
      <c r="C359" s="32" t="s">
        <v>942</v>
      </c>
      <c r="D359" s="33" t="s">
        <v>955</v>
      </c>
      <c r="E359" s="34" t="s">
        <v>956</v>
      </c>
      <c r="F359" s="35">
        <v>1</v>
      </c>
      <c r="G359" s="34"/>
      <c r="H359" s="36">
        <v>42954</v>
      </c>
      <c r="I359" s="32" t="s">
        <v>957</v>
      </c>
      <c r="J359" s="94" t="s">
        <v>946</v>
      </c>
      <c r="K359" s="99"/>
      <c r="L359" s="100"/>
      <c r="M359" s="100"/>
      <c r="N359" s="100"/>
      <c r="O359" s="100"/>
      <c r="P359" s="100"/>
      <c r="Q359" s="100"/>
      <c r="R359" s="100"/>
      <c r="S359" s="100"/>
      <c r="T359" s="100"/>
      <c r="U359" s="100"/>
    </row>
    <row r="360" spans="1:21" s="17" customFormat="1" ht="81.75" customHeight="1" x14ac:dyDescent="0.2">
      <c r="A360" s="10">
        <f t="shared" si="5"/>
        <v>356</v>
      </c>
      <c r="B360" s="31" t="s">
        <v>958</v>
      </c>
      <c r="C360" s="32" t="s">
        <v>959</v>
      </c>
      <c r="D360" s="33" t="s">
        <v>960</v>
      </c>
      <c r="E360" s="34" t="s">
        <v>961</v>
      </c>
      <c r="F360" s="35">
        <v>10821420.41</v>
      </c>
      <c r="G360" s="34">
        <v>431419.67</v>
      </c>
      <c r="H360" s="36">
        <v>42982</v>
      </c>
      <c r="I360" s="32" t="s">
        <v>962</v>
      </c>
      <c r="J360" s="94" t="s">
        <v>963</v>
      </c>
      <c r="K360" s="99"/>
      <c r="L360" s="100"/>
      <c r="M360" s="100"/>
      <c r="N360" s="100"/>
      <c r="O360" s="100"/>
      <c r="P360" s="100"/>
      <c r="Q360" s="100"/>
      <c r="R360" s="100"/>
      <c r="S360" s="100"/>
      <c r="T360" s="100"/>
      <c r="U360" s="100"/>
    </row>
    <row r="361" spans="1:21" s="17" customFormat="1" ht="106.5" customHeight="1" x14ac:dyDescent="0.2">
      <c r="A361" s="10">
        <f t="shared" si="5"/>
        <v>357</v>
      </c>
      <c r="B361" s="31" t="s">
        <v>964</v>
      </c>
      <c r="C361" s="32" t="s">
        <v>965</v>
      </c>
      <c r="D361" s="34" t="s">
        <v>966</v>
      </c>
      <c r="E361" s="34" t="s">
        <v>967</v>
      </c>
      <c r="F361" s="35">
        <v>1189056</v>
      </c>
      <c r="G361" s="34">
        <v>844712.06</v>
      </c>
      <c r="H361" s="85">
        <v>42984</v>
      </c>
      <c r="I361" s="32" t="s">
        <v>968</v>
      </c>
      <c r="J361" s="94" t="s">
        <v>4</v>
      </c>
      <c r="K361" s="99"/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</row>
    <row r="362" spans="1:21" s="17" customFormat="1" ht="81.75" customHeight="1" x14ac:dyDescent="0.2">
      <c r="A362" s="10">
        <f t="shared" si="5"/>
        <v>358</v>
      </c>
      <c r="B362" s="31" t="s">
        <v>969</v>
      </c>
      <c r="C362" s="32" t="s">
        <v>970</v>
      </c>
      <c r="D362" s="34" t="s">
        <v>971</v>
      </c>
      <c r="E362" s="34" t="s">
        <v>972</v>
      </c>
      <c r="F362" s="35"/>
      <c r="G362" s="35">
        <v>865832.87</v>
      </c>
      <c r="H362" s="85">
        <v>43027</v>
      </c>
      <c r="I362" s="32" t="s">
        <v>973</v>
      </c>
      <c r="J362" s="94" t="s">
        <v>4</v>
      </c>
      <c r="K362" s="99"/>
      <c r="L362" s="100"/>
      <c r="M362" s="100"/>
      <c r="N362" s="100"/>
      <c r="O362" s="100"/>
      <c r="P362" s="100"/>
      <c r="Q362" s="100"/>
      <c r="R362" s="100"/>
      <c r="S362" s="100"/>
      <c r="T362" s="100"/>
      <c r="U362" s="100"/>
    </row>
    <row r="363" spans="1:21" s="17" customFormat="1" ht="105.75" customHeight="1" x14ac:dyDescent="0.2">
      <c r="A363" s="10">
        <f t="shared" si="5"/>
        <v>359</v>
      </c>
      <c r="B363" s="31" t="s">
        <v>974</v>
      </c>
      <c r="C363" s="32" t="s">
        <v>975</v>
      </c>
      <c r="D363" s="33" t="s">
        <v>976</v>
      </c>
      <c r="E363" s="34" t="s">
        <v>977</v>
      </c>
      <c r="F363" s="35">
        <v>1000000</v>
      </c>
      <c r="G363" s="34"/>
      <c r="H363" s="85">
        <v>43042</v>
      </c>
      <c r="I363" s="32" t="s">
        <v>978</v>
      </c>
      <c r="J363" s="94" t="s">
        <v>4</v>
      </c>
      <c r="K363" s="99"/>
      <c r="L363" s="100"/>
      <c r="M363" s="100"/>
      <c r="N363" s="100"/>
      <c r="O363" s="100"/>
      <c r="P363" s="100"/>
      <c r="Q363" s="100"/>
      <c r="R363" s="100"/>
      <c r="S363" s="100"/>
      <c r="T363" s="100"/>
      <c r="U363" s="100"/>
    </row>
    <row r="364" spans="1:21" ht="103.5" customHeight="1" x14ac:dyDescent="0.2">
      <c r="A364" s="10">
        <f t="shared" si="5"/>
        <v>360</v>
      </c>
      <c r="B364" s="10" t="s">
        <v>979</v>
      </c>
      <c r="C364" s="10" t="s">
        <v>980</v>
      </c>
      <c r="D364" s="11" t="s">
        <v>981</v>
      </c>
      <c r="E364" s="11" t="s">
        <v>982</v>
      </c>
      <c r="F364" s="12"/>
      <c r="G364" s="11"/>
      <c r="H364" s="24">
        <v>42733</v>
      </c>
      <c r="I364" s="10" t="s">
        <v>983</v>
      </c>
      <c r="J364" s="64" t="s">
        <v>4</v>
      </c>
      <c r="K364" s="99"/>
    </row>
    <row r="365" spans="1:21" ht="92.25" customHeight="1" x14ac:dyDescent="0.2">
      <c r="A365" s="10">
        <f t="shared" si="5"/>
        <v>361</v>
      </c>
      <c r="B365" s="10" t="s">
        <v>984</v>
      </c>
      <c r="C365" s="10" t="s">
        <v>985</v>
      </c>
      <c r="D365" s="11" t="s">
        <v>986</v>
      </c>
      <c r="E365" s="11" t="s">
        <v>987</v>
      </c>
      <c r="F365" s="12"/>
      <c r="G365" s="11"/>
      <c r="H365" s="24">
        <v>42733</v>
      </c>
      <c r="I365" s="10" t="s">
        <v>988</v>
      </c>
      <c r="J365" s="64" t="s">
        <v>4</v>
      </c>
      <c r="K365" s="99"/>
    </row>
    <row r="366" spans="1:21" s="17" customFormat="1" ht="154.5" customHeight="1" x14ac:dyDescent="0.2">
      <c r="A366" s="10">
        <f t="shared" si="5"/>
        <v>362</v>
      </c>
      <c r="B366" s="37" t="s">
        <v>990</v>
      </c>
      <c r="C366" s="18" t="s">
        <v>445</v>
      </c>
      <c r="D366" s="86" t="s">
        <v>991</v>
      </c>
      <c r="E366" s="19">
        <v>55.2</v>
      </c>
      <c r="F366" s="20"/>
      <c r="G366" s="19"/>
      <c r="H366" s="38" t="s">
        <v>989</v>
      </c>
      <c r="I366" s="37" t="s">
        <v>992</v>
      </c>
      <c r="J366" s="91" t="s">
        <v>313</v>
      </c>
      <c r="K366" s="99"/>
      <c r="L366" s="100"/>
      <c r="M366" s="100"/>
      <c r="N366" s="100"/>
      <c r="O366" s="100"/>
      <c r="P366" s="100"/>
      <c r="Q366" s="100"/>
      <c r="R366" s="100"/>
      <c r="S366" s="100"/>
      <c r="T366" s="100"/>
      <c r="U366" s="100"/>
    </row>
    <row r="367" spans="1:21" ht="89.25" x14ac:dyDescent="0.2">
      <c r="A367" s="10">
        <f t="shared" si="5"/>
        <v>363</v>
      </c>
      <c r="B367" s="10" t="s">
        <v>993</v>
      </c>
      <c r="C367" s="10" t="s">
        <v>994</v>
      </c>
      <c r="D367" s="11" t="s">
        <v>995</v>
      </c>
      <c r="E367" s="11" t="s">
        <v>996</v>
      </c>
      <c r="F367" s="12"/>
      <c r="G367" s="11"/>
      <c r="H367" s="24">
        <v>43152</v>
      </c>
      <c r="I367" s="10" t="s">
        <v>997</v>
      </c>
      <c r="J367" s="92" t="s">
        <v>4</v>
      </c>
      <c r="K367" s="99"/>
    </row>
    <row r="368" spans="1:21" ht="89.25" x14ac:dyDescent="0.2">
      <c r="A368" s="10">
        <f t="shared" si="5"/>
        <v>364</v>
      </c>
      <c r="B368" s="10" t="s">
        <v>993</v>
      </c>
      <c r="C368" s="10" t="s">
        <v>998</v>
      </c>
      <c r="D368" s="11" t="s">
        <v>999</v>
      </c>
      <c r="E368" s="11" t="s">
        <v>1000</v>
      </c>
      <c r="F368" s="12"/>
      <c r="G368" s="11"/>
      <c r="H368" s="24">
        <v>43152</v>
      </c>
      <c r="I368" s="10" t="s">
        <v>1001</v>
      </c>
      <c r="J368" s="92" t="s">
        <v>4</v>
      </c>
      <c r="K368" s="99"/>
    </row>
    <row r="369" spans="1:22" ht="133.5" customHeight="1" x14ac:dyDescent="0.2">
      <c r="A369" s="10">
        <f t="shared" si="5"/>
        <v>365</v>
      </c>
      <c r="B369" s="10" t="s">
        <v>993</v>
      </c>
      <c r="C369" s="10" t="s">
        <v>1002</v>
      </c>
      <c r="D369" s="11" t="s">
        <v>1003</v>
      </c>
      <c r="E369" s="11" t="s">
        <v>1004</v>
      </c>
      <c r="F369" s="12"/>
      <c r="G369" s="11"/>
      <c r="H369" s="24">
        <v>43152</v>
      </c>
      <c r="I369" s="10" t="s">
        <v>1005</v>
      </c>
      <c r="J369" s="92" t="s">
        <v>4</v>
      </c>
      <c r="K369" s="99"/>
    </row>
    <row r="370" spans="1:22" s="17" customFormat="1" ht="81.75" customHeight="1" x14ac:dyDescent="0.2">
      <c r="A370" s="10">
        <f t="shared" si="5"/>
        <v>366</v>
      </c>
      <c r="B370" s="18" t="s">
        <v>1006</v>
      </c>
      <c r="C370" s="18" t="s">
        <v>1007</v>
      </c>
      <c r="D370" s="19" t="s">
        <v>1008</v>
      </c>
      <c r="E370" s="19" t="s">
        <v>1009</v>
      </c>
      <c r="F370" s="20"/>
      <c r="G370" s="19">
        <v>1319040.23</v>
      </c>
      <c r="H370" s="21">
        <v>43160</v>
      </c>
      <c r="I370" s="18" t="s">
        <v>1010</v>
      </c>
      <c r="J370" s="91" t="s">
        <v>4</v>
      </c>
      <c r="K370" s="99"/>
      <c r="L370" s="100"/>
      <c r="M370" s="100"/>
      <c r="N370" s="100"/>
      <c r="O370" s="100"/>
      <c r="P370" s="100"/>
      <c r="Q370" s="100"/>
      <c r="R370" s="100"/>
      <c r="S370" s="100"/>
      <c r="T370" s="100"/>
      <c r="U370" s="100"/>
    </row>
    <row r="371" spans="1:22" s="17" customFormat="1" ht="94.5" customHeight="1" x14ac:dyDescent="0.2">
      <c r="A371" s="10">
        <f t="shared" si="5"/>
        <v>367</v>
      </c>
      <c r="B371" s="18" t="s">
        <v>1011</v>
      </c>
      <c r="C371" s="18" t="s">
        <v>1012</v>
      </c>
      <c r="D371" s="19" t="s">
        <v>1013</v>
      </c>
      <c r="E371" s="19" t="s">
        <v>1014</v>
      </c>
      <c r="F371" s="20">
        <v>1</v>
      </c>
      <c r="G371" s="19"/>
      <c r="H371" s="21">
        <v>43256</v>
      </c>
      <c r="I371" s="18" t="s">
        <v>1015</v>
      </c>
      <c r="J371" s="91" t="s">
        <v>4</v>
      </c>
      <c r="K371" s="99"/>
      <c r="L371" s="100"/>
      <c r="M371" s="100"/>
      <c r="N371" s="100"/>
      <c r="O371" s="100"/>
      <c r="P371" s="100"/>
      <c r="Q371" s="100"/>
      <c r="R371" s="100"/>
      <c r="S371" s="100"/>
      <c r="T371" s="100"/>
      <c r="U371" s="100"/>
    </row>
    <row r="372" spans="1:22" s="17" customFormat="1" ht="77.25" customHeight="1" x14ac:dyDescent="0.2">
      <c r="A372" s="10">
        <f t="shared" si="5"/>
        <v>368</v>
      </c>
      <c r="B372" s="18" t="s">
        <v>1016</v>
      </c>
      <c r="C372" s="18" t="s">
        <v>1012</v>
      </c>
      <c r="D372" s="19" t="s">
        <v>1017</v>
      </c>
      <c r="E372" s="19" t="s">
        <v>1018</v>
      </c>
      <c r="F372" s="20">
        <v>1</v>
      </c>
      <c r="G372" s="19"/>
      <c r="H372" s="21">
        <v>43256</v>
      </c>
      <c r="I372" s="18" t="s">
        <v>1019</v>
      </c>
      <c r="J372" s="91" t="s">
        <v>4</v>
      </c>
      <c r="K372" s="99"/>
      <c r="L372" s="100"/>
      <c r="M372" s="100"/>
      <c r="N372" s="100"/>
      <c r="O372" s="100"/>
      <c r="P372" s="100"/>
      <c r="Q372" s="100"/>
      <c r="R372" s="100"/>
      <c r="S372" s="100"/>
      <c r="T372" s="100"/>
      <c r="U372" s="100"/>
    </row>
    <row r="373" spans="1:22" s="17" customFormat="1" ht="64.5" customHeight="1" x14ac:dyDescent="0.2">
      <c r="A373" s="10">
        <f t="shared" si="5"/>
        <v>369</v>
      </c>
      <c r="B373" s="18" t="s">
        <v>1020</v>
      </c>
      <c r="C373" s="18" t="s">
        <v>1012</v>
      </c>
      <c r="D373" s="19" t="s">
        <v>1021</v>
      </c>
      <c r="E373" s="19" t="s">
        <v>1022</v>
      </c>
      <c r="F373" s="20">
        <v>1</v>
      </c>
      <c r="G373" s="19"/>
      <c r="H373" s="21">
        <v>43256</v>
      </c>
      <c r="I373" s="18" t="s">
        <v>1023</v>
      </c>
      <c r="J373" s="91" t="s">
        <v>4</v>
      </c>
      <c r="K373" s="99"/>
      <c r="L373" s="100"/>
      <c r="M373" s="100"/>
      <c r="N373" s="100"/>
      <c r="O373" s="100"/>
      <c r="P373" s="100"/>
      <c r="Q373" s="100"/>
      <c r="R373" s="100"/>
      <c r="S373" s="100"/>
      <c r="T373" s="100"/>
      <c r="U373" s="100"/>
    </row>
    <row r="374" spans="1:22" s="17" customFormat="1" ht="63" customHeight="1" x14ac:dyDescent="0.2">
      <c r="A374" s="10">
        <f t="shared" si="5"/>
        <v>370</v>
      </c>
      <c r="B374" s="18" t="s">
        <v>1024</v>
      </c>
      <c r="C374" s="18" t="s">
        <v>1012</v>
      </c>
      <c r="D374" s="19" t="s">
        <v>1025</v>
      </c>
      <c r="E374" s="19" t="s">
        <v>1026</v>
      </c>
      <c r="F374" s="20">
        <v>1</v>
      </c>
      <c r="G374" s="19"/>
      <c r="H374" s="21">
        <v>43256</v>
      </c>
      <c r="I374" s="18" t="s">
        <v>1027</v>
      </c>
      <c r="J374" s="91" t="s">
        <v>4</v>
      </c>
      <c r="K374" s="99"/>
      <c r="L374" s="100"/>
      <c r="M374" s="100"/>
      <c r="N374" s="100"/>
      <c r="O374" s="100"/>
      <c r="P374" s="100"/>
      <c r="Q374" s="100"/>
      <c r="R374" s="100"/>
      <c r="S374" s="100"/>
      <c r="T374" s="100"/>
      <c r="U374" s="100"/>
    </row>
    <row r="375" spans="1:22" s="17" customFormat="1" ht="63.75" x14ac:dyDescent="0.2">
      <c r="A375" s="10">
        <f t="shared" si="5"/>
        <v>371</v>
      </c>
      <c r="B375" s="31" t="s">
        <v>1028</v>
      </c>
      <c r="C375" s="31" t="s">
        <v>1029</v>
      </c>
      <c r="D375" s="34" t="s">
        <v>1030</v>
      </c>
      <c r="E375" s="34" t="s">
        <v>1031</v>
      </c>
      <c r="F375" s="35">
        <v>1100000</v>
      </c>
      <c r="G375" s="34"/>
      <c r="H375" s="36">
        <v>43395</v>
      </c>
      <c r="I375" s="31" t="s">
        <v>1032</v>
      </c>
      <c r="J375" s="94" t="s">
        <v>4</v>
      </c>
      <c r="K375" s="99"/>
      <c r="L375" s="100"/>
      <c r="M375" s="100"/>
      <c r="N375" s="100"/>
      <c r="O375" s="100"/>
      <c r="P375" s="100"/>
      <c r="Q375" s="100"/>
      <c r="R375" s="100"/>
      <c r="S375" s="100"/>
      <c r="T375" s="100"/>
      <c r="U375" s="100"/>
    </row>
    <row r="376" spans="1:22" s="17" customFormat="1" ht="63.75" x14ac:dyDescent="0.2">
      <c r="A376" s="10">
        <f t="shared" si="5"/>
        <v>372</v>
      </c>
      <c r="B376" s="31" t="s">
        <v>1033</v>
      </c>
      <c r="C376" s="84" t="s">
        <v>1034</v>
      </c>
      <c r="D376" s="34" t="s">
        <v>1035</v>
      </c>
      <c r="E376" s="34" t="s">
        <v>1036</v>
      </c>
      <c r="F376" s="35">
        <v>1100000</v>
      </c>
      <c r="G376" s="34"/>
      <c r="H376" s="36">
        <v>43396</v>
      </c>
      <c r="I376" s="31" t="s">
        <v>1037</v>
      </c>
      <c r="J376" s="94" t="s">
        <v>4</v>
      </c>
      <c r="K376" s="99"/>
      <c r="L376" s="100"/>
      <c r="M376" s="100"/>
      <c r="N376" s="100"/>
      <c r="O376" s="100"/>
      <c r="P376" s="100"/>
      <c r="Q376" s="100"/>
      <c r="R376" s="100"/>
      <c r="S376" s="100"/>
      <c r="T376" s="100"/>
      <c r="U376" s="100"/>
    </row>
    <row r="377" spans="1:22" s="17" customFormat="1" ht="63.75" x14ac:dyDescent="0.2">
      <c r="A377" s="10">
        <f t="shared" si="5"/>
        <v>373</v>
      </c>
      <c r="B377" s="31" t="s">
        <v>1038</v>
      </c>
      <c r="C377" s="31" t="s">
        <v>1039</v>
      </c>
      <c r="D377" s="34" t="s">
        <v>1040</v>
      </c>
      <c r="E377" s="34" t="s">
        <v>1041</v>
      </c>
      <c r="F377" s="35">
        <v>1100000</v>
      </c>
      <c r="G377" s="34"/>
      <c r="H377" s="36">
        <v>43398</v>
      </c>
      <c r="I377" s="31" t="s">
        <v>1042</v>
      </c>
      <c r="J377" s="94" t="s">
        <v>4</v>
      </c>
      <c r="K377" s="99"/>
      <c r="L377" s="100"/>
      <c r="M377" s="100"/>
      <c r="N377" s="100"/>
      <c r="O377" s="100"/>
      <c r="P377" s="100"/>
      <c r="Q377" s="100"/>
      <c r="R377" s="100"/>
      <c r="S377" s="100"/>
      <c r="T377" s="100"/>
      <c r="U377" s="100"/>
    </row>
    <row r="378" spans="1:22" ht="102" x14ac:dyDescent="0.2">
      <c r="A378" s="10">
        <f t="shared" si="5"/>
        <v>374</v>
      </c>
      <c r="B378" s="28" t="s">
        <v>1043</v>
      </c>
      <c r="C378" s="28" t="s">
        <v>1044</v>
      </c>
      <c r="D378" s="39" t="s">
        <v>1045</v>
      </c>
      <c r="E378" s="39" t="s">
        <v>1046</v>
      </c>
      <c r="F378" s="12"/>
      <c r="G378" s="11"/>
      <c r="H378" s="26">
        <v>39617</v>
      </c>
      <c r="I378" s="28" t="s">
        <v>638</v>
      </c>
      <c r="J378" s="64" t="s">
        <v>4</v>
      </c>
      <c r="K378" s="99"/>
    </row>
    <row r="379" spans="1:22" ht="102" x14ac:dyDescent="0.2">
      <c r="A379" s="10">
        <f t="shared" si="5"/>
        <v>375</v>
      </c>
      <c r="B379" s="28" t="s">
        <v>1043</v>
      </c>
      <c r="C379" s="28" t="s">
        <v>1047</v>
      </c>
      <c r="D379" s="39" t="s">
        <v>1048</v>
      </c>
      <c r="E379" s="39" t="s">
        <v>1049</v>
      </c>
      <c r="F379" s="12"/>
      <c r="G379" s="11"/>
      <c r="H379" s="26">
        <v>39617</v>
      </c>
      <c r="I379" s="28" t="s">
        <v>638</v>
      </c>
      <c r="J379" s="64" t="s">
        <v>4</v>
      </c>
      <c r="K379" s="99"/>
    </row>
    <row r="380" spans="1:22" s="17" customFormat="1" ht="84.75" customHeight="1" x14ac:dyDescent="0.2">
      <c r="A380" s="10">
        <f t="shared" si="5"/>
        <v>376</v>
      </c>
      <c r="B380" s="18" t="s">
        <v>229</v>
      </c>
      <c r="C380" s="71" t="s">
        <v>1050</v>
      </c>
      <c r="D380" s="72" t="s">
        <v>1051</v>
      </c>
      <c r="E380" s="72" t="s">
        <v>1052</v>
      </c>
      <c r="F380" s="20"/>
      <c r="G380" s="19"/>
      <c r="H380" s="73">
        <v>42502</v>
      </c>
      <c r="I380" s="71" t="s">
        <v>319</v>
      </c>
      <c r="J380" s="91" t="s">
        <v>4</v>
      </c>
      <c r="K380" s="99"/>
      <c r="L380" s="100"/>
      <c r="M380" s="100"/>
      <c r="N380" s="100"/>
      <c r="O380" s="100"/>
      <c r="P380" s="100"/>
      <c r="Q380" s="100"/>
      <c r="R380" s="100"/>
      <c r="S380" s="100"/>
      <c r="T380" s="100"/>
      <c r="U380" s="100"/>
    </row>
    <row r="381" spans="1:22" ht="120" customHeight="1" x14ac:dyDescent="0.2">
      <c r="A381" s="10">
        <f t="shared" si="5"/>
        <v>377</v>
      </c>
      <c r="B381" s="28" t="s">
        <v>1053</v>
      </c>
      <c r="C381" s="28" t="s">
        <v>1054</v>
      </c>
      <c r="D381" s="39" t="s">
        <v>1055</v>
      </c>
      <c r="E381" s="39" t="s">
        <v>1056</v>
      </c>
      <c r="F381" s="12"/>
      <c r="G381" s="11"/>
      <c r="H381" s="26">
        <v>40732</v>
      </c>
      <c r="I381" s="28" t="s">
        <v>1057</v>
      </c>
      <c r="J381" s="64" t="s">
        <v>4</v>
      </c>
      <c r="K381" s="99"/>
    </row>
    <row r="382" spans="1:22" s="22" customFormat="1" ht="79.5" customHeight="1" x14ac:dyDescent="0.2">
      <c r="A382" s="10">
        <f t="shared" si="5"/>
        <v>378</v>
      </c>
      <c r="B382" s="18" t="s">
        <v>1058</v>
      </c>
      <c r="C382" s="18" t="s">
        <v>1059</v>
      </c>
      <c r="D382" s="19" t="s">
        <v>1060</v>
      </c>
      <c r="E382" s="19" t="s">
        <v>1061</v>
      </c>
      <c r="F382" s="20">
        <v>1100000</v>
      </c>
      <c r="G382" s="19"/>
      <c r="H382" s="21">
        <v>43434</v>
      </c>
      <c r="I382" s="18" t="s">
        <v>1062</v>
      </c>
      <c r="J382" s="91" t="s">
        <v>4</v>
      </c>
      <c r="K382" s="99"/>
      <c r="L382" s="100"/>
      <c r="M382" s="100"/>
      <c r="N382" s="100"/>
      <c r="O382" s="100"/>
      <c r="P382" s="100"/>
      <c r="Q382" s="100"/>
      <c r="R382" s="100"/>
      <c r="S382" s="100"/>
      <c r="T382" s="100"/>
      <c r="U382" s="100"/>
      <c r="V382" s="103"/>
    </row>
    <row r="383" spans="1:22" s="22" customFormat="1" ht="63.75" x14ac:dyDescent="0.2">
      <c r="A383" s="10">
        <f t="shared" si="5"/>
        <v>379</v>
      </c>
      <c r="B383" s="18" t="s">
        <v>1058</v>
      </c>
      <c r="C383" s="18" t="s">
        <v>1063</v>
      </c>
      <c r="D383" s="19" t="s">
        <v>1064</v>
      </c>
      <c r="E383" s="19" t="s">
        <v>1065</v>
      </c>
      <c r="F383" s="20">
        <v>980000</v>
      </c>
      <c r="G383" s="19"/>
      <c r="H383" s="21">
        <v>43321</v>
      </c>
      <c r="I383" s="18" t="s">
        <v>1066</v>
      </c>
      <c r="J383" s="91" t="s">
        <v>4</v>
      </c>
      <c r="K383" s="99"/>
      <c r="L383" s="100"/>
      <c r="M383" s="100"/>
      <c r="N383" s="100"/>
      <c r="O383" s="100"/>
      <c r="P383" s="100"/>
      <c r="Q383" s="100"/>
      <c r="R383" s="100"/>
      <c r="S383" s="100"/>
      <c r="T383" s="100"/>
      <c r="U383" s="100"/>
      <c r="V383" s="103"/>
    </row>
    <row r="384" spans="1:22" s="22" customFormat="1" ht="63.75" x14ac:dyDescent="0.2">
      <c r="A384" s="10">
        <f t="shared" si="5"/>
        <v>380</v>
      </c>
      <c r="B384" s="18" t="s">
        <v>1058</v>
      </c>
      <c r="C384" s="18" t="s">
        <v>1067</v>
      </c>
      <c r="D384" s="19" t="s">
        <v>1068</v>
      </c>
      <c r="E384" s="19" t="s">
        <v>1069</v>
      </c>
      <c r="F384" s="20">
        <v>980000</v>
      </c>
      <c r="G384" s="19"/>
      <c r="H384" s="21">
        <v>43321</v>
      </c>
      <c r="I384" s="18" t="s">
        <v>1070</v>
      </c>
      <c r="J384" s="91" t="s">
        <v>4</v>
      </c>
      <c r="K384" s="99"/>
      <c r="L384" s="100"/>
      <c r="M384" s="100"/>
      <c r="N384" s="100"/>
      <c r="O384" s="100"/>
      <c r="P384" s="100"/>
      <c r="Q384" s="100"/>
      <c r="R384" s="100"/>
      <c r="S384" s="100"/>
      <c r="T384" s="100"/>
      <c r="U384" s="100"/>
      <c r="V384" s="103"/>
    </row>
    <row r="385" spans="1:22" s="22" customFormat="1" ht="66.75" customHeight="1" x14ac:dyDescent="0.2">
      <c r="A385" s="10">
        <f t="shared" si="5"/>
        <v>381</v>
      </c>
      <c r="B385" s="18" t="s">
        <v>1058</v>
      </c>
      <c r="C385" s="18" t="s">
        <v>1071</v>
      </c>
      <c r="D385" s="19" t="s">
        <v>1072</v>
      </c>
      <c r="E385" s="19" t="s">
        <v>1073</v>
      </c>
      <c r="F385" s="20">
        <v>980000</v>
      </c>
      <c r="G385" s="19"/>
      <c r="H385" s="21">
        <v>43320</v>
      </c>
      <c r="I385" s="18" t="s">
        <v>1074</v>
      </c>
      <c r="J385" s="91" t="s">
        <v>4</v>
      </c>
      <c r="K385" s="99"/>
      <c r="L385" s="100"/>
      <c r="M385" s="100"/>
      <c r="N385" s="100"/>
      <c r="O385" s="100"/>
      <c r="P385" s="100"/>
      <c r="Q385" s="100"/>
      <c r="R385" s="100"/>
      <c r="S385" s="100"/>
      <c r="T385" s="100"/>
      <c r="U385" s="100"/>
      <c r="V385" s="103"/>
    </row>
    <row r="386" spans="1:22" s="40" customFormat="1" ht="66" customHeight="1" x14ac:dyDescent="0.2">
      <c r="A386" s="10">
        <f t="shared" si="5"/>
        <v>382</v>
      </c>
      <c r="B386" s="87" t="s">
        <v>1058</v>
      </c>
      <c r="C386" s="87" t="s">
        <v>1075</v>
      </c>
      <c r="D386" s="88" t="s">
        <v>1076</v>
      </c>
      <c r="E386" s="88" t="s">
        <v>1077</v>
      </c>
      <c r="F386" s="89">
        <v>980000</v>
      </c>
      <c r="G386" s="88"/>
      <c r="H386" s="90">
        <v>43320</v>
      </c>
      <c r="I386" s="87" t="s">
        <v>1078</v>
      </c>
      <c r="J386" s="95" t="s">
        <v>4</v>
      </c>
      <c r="K386" s="99"/>
      <c r="L386" s="100"/>
      <c r="M386" s="100"/>
      <c r="N386" s="100"/>
      <c r="O386" s="100"/>
      <c r="P386" s="100"/>
      <c r="Q386" s="100"/>
      <c r="R386" s="100"/>
      <c r="S386" s="100"/>
      <c r="T386" s="100"/>
      <c r="U386" s="100"/>
      <c r="V386" s="104"/>
    </row>
    <row r="387" spans="1:22" s="22" customFormat="1" ht="66.75" customHeight="1" x14ac:dyDescent="0.2">
      <c r="A387" s="10">
        <f t="shared" si="5"/>
        <v>383</v>
      </c>
      <c r="B387" s="18" t="s">
        <v>1058</v>
      </c>
      <c r="C387" s="18" t="s">
        <v>1079</v>
      </c>
      <c r="D387" s="19" t="s">
        <v>1080</v>
      </c>
      <c r="E387" s="19" t="s">
        <v>1081</v>
      </c>
      <c r="F387" s="20">
        <v>980000</v>
      </c>
      <c r="G387" s="19"/>
      <c r="H387" s="21">
        <v>43321</v>
      </c>
      <c r="I387" s="18" t="s">
        <v>1082</v>
      </c>
      <c r="J387" s="91" t="s">
        <v>4</v>
      </c>
      <c r="K387" s="99"/>
      <c r="L387" s="100"/>
      <c r="M387" s="100"/>
      <c r="N387" s="100"/>
      <c r="O387" s="100"/>
      <c r="P387" s="100"/>
      <c r="Q387" s="100"/>
      <c r="R387" s="100"/>
      <c r="S387" s="100"/>
      <c r="T387" s="100"/>
      <c r="U387" s="100"/>
      <c r="V387" s="103"/>
    </row>
    <row r="388" spans="1:22" s="22" customFormat="1" ht="65.25" customHeight="1" x14ac:dyDescent="0.2">
      <c r="A388" s="10">
        <f t="shared" si="5"/>
        <v>384</v>
      </c>
      <c r="B388" s="18" t="s">
        <v>1083</v>
      </c>
      <c r="C388" s="18" t="s">
        <v>1084</v>
      </c>
      <c r="D388" s="19" t="s">
        <v>1085</v>
      </c>
      <c r="E388" s="19"/>
      <c r="F388" s="20">
        <v>1100000</v>
      </c>
      <c r="G388" s="19"/>
      <c r="H388" s="21">
        <v>43425</v>
      </c>
      <c r="I388" s="18" t="s">
        <v>1086</v>
      </c>
      <c r="J388" s="91" t="s">
        <v>4</v>
      </c>
      <c r="K388" s="99"/>
      <c r="L388" s="100"/>
      <c r="M388" s="100"/>
      <c r="N388" s="100"/>
      <c r="O388" s="100"/>
      <c r="P388" s="100"/>
      <c r="Q388" s="100"/>
      <c r="R388" s="100"/>
      <c r="S388" s="100"/>
      <c r="T388" s="100"/>
      <c r="U388" s="100"/>
      <c r="V388" s="103"/>
    </row>
    <row r="389" spans="1:22" s="13" customFormat="1" ht="50.25" customHeight="1" x14ac:dyDescent="0.2">
      <c r="A389" s="10">
        <f t="shared" si="5"/>
        <v>385</v>
      </c>
      <c r="B389" s="1" t="s">
        <v>1087</v>
      </c>
      <c r="C389" s="10" t="s">
        <v>1088</v>
      </c>
      <c r="D389" s="42" t="s">
        <v>1089</v>
      </c>
      <c r="E389" s="11">
        <v>8281</v>
      </c>
      <c r="F389" s="12"/>
      <c r="G389" s="11"/>
      <c r="H389" s="24">
        <v>43396</v>
      </c>
      <c r="I389" s="1" t="s">
        <v>1090</v>
      </c>
      <c r="J389" s="64" t="s">
        <v>4</v>
      </c>
      <c r="K389" s="99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105"/>
    </row>
    <row r="390" spans="1:22" s="13" customFormat="1" ht="69" customHeight="1" x14ac:dyDescent="0.2">
      <c r="A390" s="10">
        <f t="shared" ref="A390:A453" si="6">A389+1</f>
        <v>386</v>
      </c>
      <c r="B390" s="1" t="s">
        <v>1087</v>
      </c>
      <c r="C390" s="10" t="s">
        <v>1091</v>
      </c>
      <c r="D390" s="43" t="s">
        <v>1092</v>
      </c>
      <c r="E390" s="11">
        <v>2844</v>
      </c>
      <c r="F390" s="12"/>
      <c r="G390" s="11"/>
      <c r="H390" s="24">
        <v>43396</v>
      </c>
      <c r="I390" s="1" t="s">
        <v>1093</v>
      </c>
      <c r="J390" s="64" t="s">
        <v>4</v>
      </c>
      <c r="K390" s="99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105"/>
    </row>
    <row r="391" spans="1:22" s="13" customFormat="1" ht="70.5" customHeight="1" x14ac:dyDescent="0.2">
      <c r="A391" s="10">
        <f t="shared" si="6"/>
        <v>387</v>
      </c>
      <c r="B391" s="1" t="s">
        <v>1087</v>
      </c>
      <c r="C391" s="4" t="s">
        <v>1094</v>
      </c>
      <c r="D391" s="43" t="s">
        <v>1095</v>
      </c>
      <c r="E391" s="11">
        <v>21523</v>
      </c>
      <c r="F391" s="12"/>
      <c r="G391" s="11"/>
      <c r="H391" s="24">
        <v>43396</v>
      </c>
      <c r="I391" s="1" t="s">
        <v>1096</v>
      </c>
      <c r="J391" s="64" t="s">
        <v>4</v>
      </c>
      <c r="K391" s="99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105"/>
    </row>
    <row r="392" spans="1:22" s="13" customFormat="1" ht="59.25" customHeight="1" x14ac:dyDescent="0.2">
      <c r="A392" s="10">
        <f t="shared" si="6"/>
        <v>388</v>
      </c>
      <c r="B392" s="1" t="s">
        <v>1097</v>
      </c>
      <c r="C392" s="1" t="s">
        <v>1098</v>
      </c>
      <c r="D392" s="43" t="s">
        <v>1099</v>
      </c>
      <c r="E392" s="44">
        <v>4592</v>
      </c>
      <c r="F392" s="12"/>
      <c r="G392" s="11"/>
      <c r="H392" s="24">
        <v>43396</v>
      </c>
      <c r="I392" s="1" t="s">
        <v>1100</v>
      </c>
      <c r="J392" s="64" t="s">
        <v>4</v>
      </c>
      <c r="K392" s="99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105"/>
    </row>
    <row r="393" spans="1:22" s="41" customFormat="1" ht="49.5" customHeight="1" x14ac:dyDescent="0.2">
      <c r="A393" s="10">
        <f t="shared" si="6"/>
        <v>389</v>
      </c>
      <c r="B393" s="3" t="s">
        <v>1097</v>
      </c>
      <c r="C393" s="5" t="s">
        <v>1101</v>
      </c>
      <c r="D393" s="45" t="s">
        <v>1102</v>
      </c>
      <c r="E393" s="46">
        <v>6160</v>
      </c>
      <c r="F393" s="47"/>
      <c r="G393" s="46"/>
      <c r="H393" s="24">
        <v>43396</v>
      </c>
      <c r="I393" s="3" t="s">
        <v>1103</v>
      </c>
      <c r="J393" s="64" t="s">
        <v>4</v>
      </c>
      <c r="K393" s="99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106"/>
    </row>
    <row r="394" spans="1:22" s="41" customFormat="1" ht="122.25" customHeight="1" x14ac:dyDescent="0.2">
      <c r="A394" s="10">
        <f t="shared" si="6"/>
        <v>390</v>
      </c>
      <c r="B394" s="3" t="s">
        <v>1104</v>
      </c>
      <c r="C394" s="5" t="s">
        <v>1105</v>
      </c>
      <c r="D394" s="45" t="s">
        <v>1106</v>
      </c>
      <c r="E394" s="46" t="s">
        <v>1107</v>
      </c>
      <c r="F394" s="47">
        <v>10800320.84</v>
      </c>
      <c r="G394" s="46"/>
      <c r="H394" s="24">
        <v>43451</v>
      </c>
      <c r="I394" s="3" t="s">
        <v>1108</v>
      </c>
      <c r="J394" s="64" t="s">
        <v>1109</v>
      </c>
      <c r="K394" s="99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106"/>
    </row>
    <row r="395" spans="1:22" s="13" customFormat="1" ht="79.5" customHeight="1" x14ac:dyDescent="0.2">
      <c r="A395" s="10">
        <f t="shared" si="6"/>
        <v>391</v>
      </c>
      <c r="B395" s="1" t="s">
        <v>1110</v>
      </c>
      <c r="C395" s="1" t="s">
        <v>1111</v>
      </c>
      <c r="D395" s="48" t="s">
        <v>1112</v>
      </c>
      <c r="E395" s="2" t="s">
        <v>1113</v>
      </c>
      <c r="F395" s="12"/>
      <c r="G395" s="11"/>
      <c r="H395" s="24">
        <v>43634</v>
      </c>
      <c r="I395" s="1" t="s">
        <v>1114</v>
      </c>
      <c r="J395" s="64" t="s">
        <v>4</v>
      </c>
      <c r="K395" s="99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105"/>
    </row>
    <row r="396" spans="1:22" s="13" customFormat="1" ht="93" customHeight="1" x14ac:dyDescent="0.2">
      <c r="A396" s="10">
        <f t="shared" si="6"/>
        <v>392</v>
      </c>
      <c r="B396" s="1" t="s">
        <v>1115</v>
      </c>
      <c r="C396" s="1" t="s">
        <v>1116</v>
      </c>
      <c r="D396" s="48" t="s">
        <v>1117</v>
      </c>
      <c r="E396" s="48" t="s">
        <v>1118</v>
      </c>
      <c r="F396" s="12"/>
      <c r="G396" s="11">
        <v>374797.62</v>
      </c>
      <c r="H396" s="24">
        <v>43613</v>
      </c>
      <c r="I396" s="1" t="s">
        <v>1119</v>
      </c>
      <c r="J396" s="64" t="s">
        <v>4</v>
      </c>
      <c r="K396" s="99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105"/>
    </row>
    <row r="397" spans="1:22" s="54" customFormat="1" ht="122.25" customHeight="1" x14ac:dyDescent="0.2">
      <c r="A397" s="10">
        <f t="shared" si="6"/>
        <v>393</v>
      </c>
      <c r="B397" s="49" t="s">
        <v>1120</v>
      </c>
      <c r="C397" s="49" t="s">
        <v>1121</v>
      </c>
      <c r="D397" s="48" t="s">
        <v>1122</v>
      </c>
      <c r="E397" s="50" t="s">
        <v>1123</v>
      </c>
      <c r="F397" s="51"/>
      <c r="G397" s="51">
        <v>375441.88</v>
      </c>
      <c r="H397" s="52">
        <v>43516</v>
      </c>
      <c r="I397" s="49" t="s">
        <v>1124</v>
      </c>
      <c r="J397" s="96" t="s">
        <v>4</v>
      </c>
      <c r="K397" s="99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107"/>
    </row>
    <row r="398" spans="1:22" s="54" customFormat="1" ht="113.25" customHeight="1" x14ac:dyDescent="0.2">
      <c r="A398" s="10">
        <f t="shared" si="6"/>
        <v>394</v>
      </c>
      <c r="B398" s="49" t="s">
        <v>1120</v>
      </c>
      <c r="C398" s="49" t="s">
        <v>1125</v>
      </c>
      <c r="D398" s="48" t="s">
        <v>1126</v>
      </c>
      <c r="E398" s="6" t="s">
        <v>1127</v>
      </c>
      <c r="F398" s="51"/>
      <c r="G398" s="51">
        <v>1497868.79</v>
      </c>
      <c r="H398" s="52">
        <v>43516</v>
      </c>
      <c r="I398" s="49" t="s">
        <v>1128</v>
      </c>
      <c r="J398" s="96" t="s">
        <v>4</v>
      </c>
      <c r="K398" s="99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107"/>
    </row>
    <row r="399" spans="1:22" s="54" customFormat="1" ht="113.25" customHeight="1" x14ac:dyDescent="0.2">
      <c r="A399" s="10">
        <f t="shared" si="6"/>
        <v>395</v>
      </c>
      <c r="B399" s="49" t="s">
        <v>1120</v>
      </c>
      <c r="C399" s="49" t="s">
        <v>1129</v>
      </c>
      <c r="D399" s="48" t="s">
        <v>1130</v>
      </c>
      <c r="E399" s="6" t="s">
        <v>1131</v>
      </c>
      <c r="F399" s="51"/>
      <c r="G399" s="51">
        <v>1373855.36</v>
      </c>
      <c r="H399" s="52">
        <v>43516</v>
      </c>
      <c r="I399" s="49" t="s">
        <v>1132</v>
      </c>
      <c r="J399" s="96" t="s">
        <v>4</v>
      </c>
      <c r="K399" s="99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107"/>
    </row>
    <row r="400" spans="1:22" s="54" customFormat="1" ht="162" customHeight="1" x14ac:dyDescent="0.2">
      <c r="A400" s="10">
        <f t="shared" si="6"/>
        <v>396</v>
      </c>
      <c r="B400" s="49" t="s">
        <v>1133</v>
      </c>
      <c r="C400" s="49" t="s">
        <v>1134</v>
      </c>
      <c r="D400" s="48" t="s">
        <v>1135</v>
      </c>
      <c r="E400" s="50" t="s">
        <v>1136</v>
      </c>
      <c r="F400" s="51"/>
      <c r="G400" s="53"/>
      <c r="H400" s="52">
        <v>43516</v>
      </c>
      <c r="I400" s="49" t="s">
        <v>1137</v>
      </c>
      <c r="J400" s="96" t="s">
        <v>4</v>
      </c>
      <c r="K400" s="99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107"/>
    </row>
    <row r="401" spans="1:22" s="54" customFormat="1" ht="134.25" customHeight="1" x14ac:dyDescent="0.2">
      <c r="A401" s="10">
        <f t="shared" si="6"/>
        <v>397</v>
      </c>
      <c r="B401" s="49" t="s">
        <v>1120</v>
      </c>
      <c r="C401" s="49" t="s">
        <v>1138</v>
      </c>
      <c r="D401" s="48" t="s">
        <v>1139</v>
      </c>
      <c r="E401" s="50" t="s">
        <v>1140</v>
      </c>
      <c r="F401" s="51"/>
      <c r="G401" s="51">
        <v>34739.43</v>
      </c>
      <c r="H401" s="52">
        <v>43516</v>
      </c>
      <c r="I401" s="49" t="s">
        <v>1141</v>
      </c>
      <c r="J401" s="96" t="s">
        <v>4</v>
      </c>
      <c r="K401" s="99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107"/>
    </row>
    <row r="402" spans="1:22" s="54" customFormat="1" ht="117.75" customHeight="1" x14ac:dyDescent="0.2">
      <c r="A402" s="10">
        <f t="shared" si="6"/>
        <v>398</v>
      </c>
      <c r="B402" s="49" t="s">
        <v>1120</v>
      </c>
      <c r="C402" s="49" t="s">
        <v>1142</v>
      </c>
      <c r="D402" s="50" t="s">
        <v>1143</v>
      </c>
      <c r="E402" s="50" t="s">
        <v>1144</v>
      </c>
      <c r="F402" s="51"/>
      <c r="G402" s="51">
        <v>253802.7</v>
      </c>
      <c r="H402" s="52">
        <v>43516</v>
      </c>
      <c r="I402" s="49" t="s">
        <v>1145</v>
      </c>
      <c r="J402" s="96" t="s">
        <v>4</v>
      </c>
      <c r="K402" s="99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107"/>
    </row>
    <row r="403" spans="1:22" s="54" customFormat="1" ht="120" customHeight="1" x14ac:dyDescent="0.2">
      <c r="A403" s="10">
        <f t="shared" si="6"/>
        <v>399</v>
      </c>
      <c r="B403" s="49" t="s">
        <v>1120</v>
      </c>
      <c r="C403" s="49" t="s">
        <v>1146</v>
      </c>
      <c r="D403" s="50" t="s">
        <v>1147</v>
      </c>
      <c r="E403" s="50" t="s">
        <v>1148</v>
      </c>
      <c r="F403" s="51"/>
      <c r="G403" s="51">
        <v>255359.35999999999</v>
      </c>
      <c r="H403" s="52">
        <v>43516</v>
      </c>
      <c r="I403" s="49" t="s">
        <v>1149</v>
      </c>
      <c r="J403" s="96" t="s">
        <v>4</v>
      </c>
      <c r="K403" s="99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107"/>
    </row>
    <row r="404" spans="1:22" s="54" customFormat="1" ht="116.25" customHeight="1" x14ac:dyDescent="0.2">
      <c r="A404" s="10">
        <f t="shared" si="6"/>
        <v>400</v>
      </c>
      <c r="B404" s="49" t="s">
        <v>1120</v>
      </c>
      <c r="C404" s="49" t="s">
        <v>1150</v>
      </c>
      <c r="D404" s="50" t="s">
        <v>1151</v>
      </c>
      <c r="E404" s="50" t="s">
        <v>1152</v>
      </c>
      <c r="F404" s="51"/>
      <c r="G404" s="51">
        <v>303962.25</v>
      </c>
      <c r="H404" s="52">
        <v>43516</v>
      </c>
      <c r="I404" s="49" t="s">
        <v>1153</v>
      </c>
      <c r="J404" s="96" t="s">
        <v>4</v>
      </c>
      <c r="K404" s="99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107"/>
    </row>
    <row r="405" spans="1:22" s="54" customFormat="1" ht="117" customHeight="1" x14ac:dyDescent="0.2">
      <c r="A405" s="10">
        <f t="shared" si="6"/>
        <v>401</v>
      </c>
      <c r="B405" s="49" t="s">
        <v>1120</v>
      </c>
      <c r="C405" s="49" t="s">
        <v>1154</v>
      </c>
      <c r="D405" s="50" t="s">
        <v>1155</v>
      </c>
      <c r="E405" s="50" t="s">
        <v>1156</v>
      </c>
      <c r="F405" s="51"/>
      <c r="G405" s="53">
        <v>84570.75</v>
      </c>
      <c r="H405" s="52">
        <v>43516</v>
      </c>
      <c r="I405" s="49" t="s">
        <v>1157</v>
      </c>
      <c r="J405" s="96" t="s">
        <v>4</v>
      </c>
      <c r="K405" s="99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107"/>
    </row>
    <row r="406" spans="1:22" s="54" customFormat="1" ht="118.5" customHeight="1" x14ac:dyDescent="0.2">
      <c r="A406" s="10">
        <f t="shared" si="6"/>
        <v>402</v>
      </c>
      <c r="B406" s="49" t="s">
        <v>1120</v>
      </c>
      <c r="C406" s="49" t="s">
        <v>1158</v>
      </c>
      <c r="D406" s="50" t="s">
        <v>1159</v>
      </c>
      <c r="E406" s="50" t="s">
        <v>1160</v>
      </c>
      <c r="F406" s="51"/>
      <c r="G406" s="53">
        <v>1055.25</v>
      </c>
      <c r="H406" s="52">
        <v>43516</v>
      </c>
      <c r="I406" s="49" t="s">
        <v>1161</v>
      </c>
      <c r="J406" s="96" t="s">
        <v>4</v>
      </c>
      <c r="K406" s="99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107"/>
    </row>
    <row r="407" spans="1:22" s="54" customFormat="1" ht="118.5" customHeight="1" x14ac:dyDescent="0.2">
      <c r="A407" s="10">
        <f t="shared" si="6"/>
        <v>403</v>
      </c>
      <c r="B407" s="49" t="s">
        <v>1120</v>
      </c>
      <c r="C407" s="49" t="s">
        <v>1162</v>
      </c>
      <c r="D407" s="50" t="s">
        <v>1163</v>
      </c>
      <c r="E407" s="6" t="s">
        <v>1164</v>
      </c>
      <c r="F407" s="51"/>
      <c r="G407" s="51">
        <v>183492.9</v>
      </c>
      <c r="H407" s="52">
        <v>43516</v>
      </c>
      <c r="I407" s="49" t="s">
        <v>1165</v>
      </c>
      <c r="J407" s="96" t="s">
        <v>4</v>
      </c>
      <c r="K407" s="99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107"/>
    </row>
    <row r="408" spans="1:22" s="54" customFormat="1" ht="117.75" customHeight="1" x14ac:dyDescent="0.2">
      <c r="A408" s="10">
        <f t="shared" si="6"/>
        <v>404</v>
      </c>
      <c r="B408" s="49" t="s">
        <v>1120</v>
      </c>
      <c r="C408" s="49" t="s">
        <v>1162</v>
      </c>
      <c r="D408" s="50" t="s">
        <v>1166</v>
      </c>
      <c r="E408" s="6" t="s">
        <v>1167</v>
      </c>
      <c r="F408" s="51"/>
      <c r="G408" s="51">
        <v>1805562.9</v>
      </c>
      <c r="H408" s="52">
        <v>43516</v>
      </c>
      <c r="I408" s="49" t="s">
        <v>1168</v>
      </c>
      <c r="J408" s="96" t="s">
        <v>4</v>
      </c>
      <c r="K408" s="99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107"/>
    </row>
    <row r="409" spans="1:22" s="54" customFormat="1" ht="133.5" customHeight="1" x14ac:dyDescent="0.2">
      <c r="A409" s="10">
        <f t="shared" si="6"/>
        <v>405</v>
      </c>
      <c r="B409" s="49" t="s">
        <v>1120</v>
      </c>
      <c r="C409" s="49" t="s">
        <v>1169</v>
      </c>
      <c r="D409" s="50" t="s">
        <v>1170</v>
      </c>
      <c r="E409" s="50" t="s">
        <v>1171</v>
      </c>
      <c r="F409" s="51"/>
      <c r="G409" s="51">
        <v>2503475.5</v>
      </c>
      <c r="H409" s="52">
        <v>43552</v>
      </c>
      <c r="I409" s="49" t="s">
        <v>1172</v>
      </c>
      <c r="J409" s="96" t="s">
        <v>50</v>
      </c>
      <c r="K409" s="99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107"/>
    </row>
    <row r="410" spans="1:22" s="54" customFormat="1" ht="213.75" customHeight="1" x14ac:dyDescent="0.2">
      <c r="A410" s="10">
        <f t="shared" si="6"/>
        <v>406</v>
      </c>
      <c r="B410" s="49" t="s">
        <v>1173</v>
      </c>
      <c r="C410" s="49" t="s">
        <v>1174</v>
      </c>
      <c r="D410" s="50" t="s">
        <v>1175</v>
      </c>
      <c r="E410" s="50" t="s">
        <v>1176</v>
      </c>
      <c r="F410" s="51"/>
      <c r="G410" s="51">
        <v>646783.68000000005</v>
      </c>
      <c r="H410" s="52">
        <v>43552</v>
      </c>
      <c r="I410" s="49" t="s">
        <v>1177</v>
      </c>
      <c r="J410" s="96" t="s">
        <v>4</v>
      </c>
      <c r="K410" s="99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107"/>
    </row>
    <row r="411" spans="1:22" s="54" customFormat="1" ht="114.75" customHeight="1" x14ac:dyDescent="0.2">
      <c r="A411" s="10">
        <f t="shared" si="6"/>
        <v>407</v>
      </c>
      <c r="B411" s="49" t="s">
        <v>1120</v>
      </c>
      <c r="C411" s="49" t="s">
        <v>1178</v>
      </c>
      <c r="D411" s="50" t="s">
        <v>1179</v>
      </c>
      <c r="E411" s="50" t="s">
        <v>1180</v>
      </c>
      <c r="F411" s="51"/>
      <c r="G411" s="51">
        <v>646783.68000000005</v>
      </c>
      <c r="H411" s="52">
        <v>43552</v>
      </c>
      <c r="I411" s="49" t="s">
        <v>1181</v>
      </c>
      <c r="J411" s="96" t="s">
        <v>4</v>
      </c>
      <c r="K411" s="99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107"/>
    </row>
    <row r="412" spans="1:22" s="54" customFormat="1" ht="114.75" customHeight="1" x14ac:dyDescent="0.2">
      <c r="A412" s="10">
        <f t="shared" si="6"/>
        <v>408</v>
      </c>
      <c r="B412" s="49" t="s">
        <v>1120</v>
      </c>
      <c r="C412" s="49" t="s">
        <v>1182</v>
      </c>
      <c r="D412" s="50" t="s">
        <v>1183</v>
      </c>
      <c r="E412" s="50" t="s">
        <v>1184</v>
      </c>
      <c r="F412" s="51"/>
      <c r="G412" s="51">
        <v>2308723.04</v>
      </c>
      <c r="H412" s="52">
        <v>43552</v>
      </c>
      <c r="I412" s="49" t="s">
        <v>1185</v>
      </c>
      <c r="J412" s="96" t="s">
        <v>4</v>
      </c>
      <c r="K412" s="99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107"/>
    </row>
    <row r="413" spans="1:22" s="54" customFormat="1" ht="116.25" customHeight="1" x14ac:dyDescent="0.2">
      <c r="A413" s="10">
        <f t="shared" si="6"/>
        <v>409</v>
      </c>
      <c r="B413" s="49" t="s">
        <v>1120</v>
      </c>
      <c r="C413" s="49" t="s">
        <v>1186</v>
      </c>
      <c r="D413" s="50" t="s">
        <v>1187</v>
      </c>
      <c r="E413" s="50" t="s">
        <v>1188</v>
      </c>
      <c r="F413" s="51"/>
      <c r="G413" s="51">
        <v>622742.56000000006</v>
      </c>
      <c r="H413" s="52">
        <v>43552</v>
      </c>
      <c r="I413" s="49" t="s">
        <v>1189</v>
      </c>
      <c r="J413" s="96" t="s">
        <v>4</v>
      </c>
      <c r="K413" s="99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107"/>
    </row>
    <row r="414" spans="1:22" s="54" customFormat="1" ht="118.5" customHeight="1" x14ac:dyDescent="0.2">
      <c r="A414" s="10">
        <f t="shared" si="6"/>
        <v>410</v>
      </c>
      <c r="B414" s="49" t="s">
        <v>1120</v>
      </c>
      <c r="C414" s="49" t="s">
        <v>1190</v>
      </c>
      <c r="D414" s="50" t="s">
        <v>1191</v>
      </c>
      <c r="E414" s="50" t="s">
        <v>1192</v>
      </c>
      <c r="F414" s="51"/>
      <c r="G414" s="51">
        <v>650790.40000000002</v>
      </c>
      <c r="H414" s="52">
        <v>43552</v>
      </c>
      <c r="I414" s="49" t="s">
        <v>1193</v>
      </c>
      <c r="J414" s="96" t="s">
        <v>4</v>
      </c>
      <c r="K414" s="99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107"/>
    </row>
    <row r="415" spans="1:22" s="54" customFormat="1" ht="243.75" customHeight="1" x14ac:dyDescent="0.2">
      <c r="A415" s="10">
        <f t="shared" si="6"/>
        <v>411</v>
      </c>
      <c r="B415" s="49" t="s">
        <v>1194</v>
      </c>
      <c r="C415" s="49" t="s">
        <v>1195</v>
      </c>
      <c r="D415" s="50" t="s">
        <v>1196</v>
      </c>
      <c r="E415" s="50" t="s">
        <v>1197</v>
      </c>
      <c r="F415" s="51"/>
      <c r="G415" s="51">
        <v>1704883.12</v>
      </c>
      <c r="H415" s="52">
        <v>43552</v>
      </c>
      <c r="I415" s="49" t="s">
        <v>1198</v>
      </c>
      <c r="J415" s="96" t="s">
        <v>4</v>
      </c>
      <c r="K415" s="99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107"/>
    </row>
    <row r="416" spans="1:22" s="57" customFormat="1" ht="114" customHeight="1" x14ac:dyDescent="0.2">
      <c r="A416" s="10">
        <f t="shared" si="6"/>
        <v>412</v>
      </c>
      <c r="B416" s="49" t="s">
        <v>1120</v>
      </c>
      <c r="C416" s="49" t="s">
        <v>1199</v>
      </c>
      <c r="D416" s="50" t="s">
        <v>1200</v>
      </c>
      <c r="E416" s="50" t="s">
        <v>1201</v>
      </c>
      <c r="F416" s="51"/>
      <c r="G416" s="51">
        <v>3440284.1</v>
      </c>
      <c r="H416" s="52">
        <v>43613</v>
      </c>
      <c r="I416" s="49" t="s">
        <v>1202</v>
      </c>
      <c r="J416" s="96" t="s">
        <v>4</v>
      </c>
      <c r="K416" s="99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108"/>
    </row>
    <row r="417" spans="1:22" s="57" customFormat="1" ht="112.5" customHeight="1" x14ac:dyDescent="0.2">
      <c r="A417" s="10">
        <f t="shared" si="6"/>
        <v>413</v>
      </c>
      <c r="B417" s="49" t="s">
        <v>1120</v>
      </c>
      <c r="C417" s="49" t="s">
        <v>1203</v>
      </c>
      <c r="D417" s="50" t="s">
        <v>1204</v>
      </c>
      <c r="E417" s="50" t="s">
        <v>1205</v>
      </c>
      <c r="F417" s="51"/>
      <c r="G417" s="51">
        <v>1281451.94</v>
      </c>
      <c r="H417" s="52">
        <v>43613</v>
      </c>
      <c r="I417" s="49" t="s">
        <v>1206</v>
      </c>
      <c r="J417" s="96" t="s">
        <v>4</v>
      </c>
      <c r="K417" s="99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108"/>
    </row>
    <row r="418" spans="1:22" s="57" customFormat="1" ht="117" customHeight="1" x14ac:dyDescent="0.2">
      <c r="A418" s="10">
        <f t="shared" si="6"/>
        <v>414</v>
      </c>
      <c r="B418" s="49" t="s">
        <v>1120</v>
      </c>
      <c r="C418" s="49" t="s">
        <v>1207</v>
      </c>
      <c r="D418" s="50" t="s">
        <v>1208</v>
      </c>
      <c r="E418" s="50" t="s">
        <v>1209</v>
      </c>
      <c r="F418" s="51"/>
      <c r="G418" s="51">
        <v>3487515.28</v>
      </c>
      <c r="H418" s="52">
        <v>43613</v>
      </c>
      <c r="I418" s="49" t="s">
        <v>1210</v>
      </c>
      <c r="J418" s="96" t="s">
        <v>296</v>
      </c>
      <c r="K418" s="99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108"/>
    </row>
    <row r="419" spans="1:22" s="57" customFormat="1" ht="141.75" customHeight="1" x14ac:dyDescent="0.2">
      <c r="A419" s="10">
        <f t="shared" si="6"/>
        <v>415</v>
      </c>
      <c r="B419" s="49" t="s">
        <v>1194</v>
      </c>
      <c r="C419" s="49" t="s">
        <v>1211</v>
      </c>
      <c r="D419" s="50" t="s">
        <v>1212</v>
      </c>
      <c r="E419" s="50" t="s">
        <v>1213</v>
      </c>
      <c r="F419" s="51"/>
      <c r="G419" s="51">
        <v>1716034.32</v>
      </c>
      <c r="H419" s="52">
        <v>43613</v>
      </c>
      <c r="I419" s="49" t="s">
        <v>1214</v>
      </c>
      <c r="J419" s="96" t="s">
        <v>4</v>
      </c>
      <c r="K419" s="99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108"/>
    </row>
    <row r="420" spans="1:22" s="57" customFormat="1" ht="171.75" customHeight="1" x14ac:dyDescent="0.2">
      <c r="A420" s="10">
        <f t="shared" si="6"/>
        <v>416</v>
      </c>
      <c r="B420" s="49" t="s">
        <v>1215</v>
      </c>
      <c r="C420" s="49" t="s">
        <v>1216</v>
      </c>
      <c r="D420" s="50" t="s">
        <v>1217</v>
      </c>
      <c r="E420" s="50" t="s">
        <v>1218</v>
      </c>
      <c r="F420" s="51"/>
      <c r="G420" s="51">
        <v>1734130.8</v>
      </c>
      <c r="H420" s="52">
        <v>43613</v>
      </c>
      <c r="I420" s="49" t="s">
        <v>1219</v>
      </c>
      <c r="J420" s="96" t="s">
        <v>4</v>
      </c>
      <c r="K420" s="99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108"/>
    </row>
    <row r="421" spans="1:22" s="57" customFormat="1" ht="117" customHeight="1" x14ac:dyDescent="0.2">
      <c r="A421" s="10">
        <f t="shared" si="6"/>
        <v>417</v>
      </c>
      <c r="B421" s="49" t="s">
        <v>1220</v>
      </c>
      <c r="C421" s="49" t="s">
        <v>1221</v>
      </c>
      <c r="D421" s="50" t="s">
        <v>1222</v>
      </c>
      <c r="E421" s="50" t="s">
        <v>1223</v>
      </c>
      <c r="F421" s="51"/>
      <c r="G421" s="51">
        <v>140006.85</v>
      </c>
      <c r="H421" s="52">
        <v>43613</v>
      </c>
      <c r="I421" s="49" t="s">
        <v>1224</v>
      </c>
      <c r="J421" s="96" t="s">
        <v>4</v>
      </c>
      <c r="K421" s="99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108"/>
    </row>
    <row r="422" spans="1:22" s="57" customFormat="1" ht="117" customHeight="1" x14ac:dyDescent="0.2">
      <c r="A422" s="10">
        <f t="shared" si="6"/>
        <v>418</v>
      </c>
      <c r="B422" s="49" t="s">
        <v>1220</v>
      </c>
      <c r="C422" s="49" t="s">
        <v>1221</v>
      </c>
      <c r="D422" s="50" t="s">
        <v>1225</v>
      </c>
      <c r="E422" s="50" t="s">
        <v>1226</v>
      </c>
      <c r="F422" s="51"/>
      <c r="G422" s="51">
        <v>1589122.5</v>
      </c>
      <c r="H422" s="52">
        <v>43613</v>
      </c>
      <c r="I422" s="49" t="s">
        <v>1227</v>
      </c>
      <c r="J422" s="96" t="s">
        <v>4</v>
      </c>
      <c r="K422" s="99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108"/>
    </row>
    <row r="423" spans="1:22" s="57" customFormat="1" ht="129" customHeight="1" x14ac:dyDescent="0.2">
      <c r="A423" s="10">
        <f t="shared" si="6"/>
        <v>419</v>
      </c>
      <c r="B423" s="49" t="s">
        <v>1228</v>
      </c>
      <c r="C423" s="49" t="s">
        <v>1229</v>
      </c>
      <c r="D423" s="50" t="s">
        <v>1230</v>
      </c>
      <c r="E423" s="50" t="s">
        <v>1231</v>
      </c>
      <c r="F423" s="51"/>
      <c r="G423" s="51">
        <v>516581</v>
      </c>
      <c r="H423" s="52">
        <v>43613</v>
      </c>
      <c r="I423" s="49" t="s">
        <v>1232</v>
      </c>
      <c r="J423" s="96" t="s">
        <v>4</v>
      </c>
      <c r="K423" s="99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108"/>
    </row>
    <row r="424" spans="1:22" s="57" customFormat="1" ht="146.25" customHeight="1" x14ac:dyDescent="0.2">
      <c r="A424" s="10">
        <f t="shared" si="6"/>
        <v>420</v>
      </c>
      <c r="B424" s="49" t="s">
        <v>1233</v>
      </c>
      <c r="C424" s="49" t="s">
        <v>1234</v>
      </c>
      <c r="D424" s="50" t="s">
        <v>1235</v>
      </c>
      <c r="E424" s="50" t="s">
        <v>1236</v>
      </c>
      <c r="F424" s="51"/>
      <c r="G424" s="51">
        <v>1817276.5</v>
      </c>
      <c r="H424" s="52">
        <v>43613</v>
      </c>
      <c r="I424" s="49" t="s">
        <v>1237</v>
      </c>
      <c r="J424" s="96" t="s">
        <v>4</v>
      </c>
      <c r="K424" s="99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108"/>
    </row>
    <row r="425" spans="1:22" s="57" customFormat="1" ht="149.25" customHeight="1" x14ac:dyDescent="0.2">
      <c r="A425" s="10">
        <f t="shared" si="6"/>
        <v>421</v>
      </c>
      <c r="B425" s="49" t="s">
        <v>1233</v>
      </c>
      <c r="C425" s="49" t="s">
        <v>1238</v>
      </c>
      <c r="D425" s="50" t="s">
        <v>1239</v>
      </c>
      <c r="E425" s="50" t="s">
        <v>1240</v>
      </c>
      <c r="F425" s="51"/>
      <c r="G425" s="51">
        <v>1817276.5</v>
      </c>
      <c r="H425" s="52">
        <v>43613</v>
      </c>
      <c r="I425" s="49" t="s">
        <v>1241</v>
      </c>
      <c r="J425" s="96" t="s">
        <v>4</v>
      </c>
      <c r="K425" s="99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108"/>
    </row>
    <row r="426" spans="1:22" s="57" customFormat="1" ht="116.25" customHeight="1" x14ac:dyDescent="0.2">
      <c r="A426" s="10">
        <f t="shared" si="6"/>
        <v>422</v>
      </c>
      <c r="B426" s="49" t="s">
        <v>1242</v>
      </c>
      <c r="C426" s="49" t="s">
        <v>1243</v>
      </c>
      <c r="D426" s="50" t="s">
        <v>1244</v>
      </c>
      <c r="E426" s="50" t="s">
        <v>1245</v>
      </c>
      <c r="F426" s="51"/>
      <c r="G426" s="51"/>
      <c r="H426" s="52">
        <v>43613</v>
      </c>
      <c r="I426" s="49" t="s">
        <v>1246</v>
      </c>
      <c r="J426" s="96" t="s">
        <v>4</v>
      </c>
      <c r="K426" s="99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108"/>
    </row>
    <row r="427" spans="1:22" s="57" customFormat="1" ht="114.75" customHeight="1" x14ac:dyDescent="0.2">
      <c r="A427" s="10">
        <f t="shared" si="6"/>
        <v>423</v>
      </c>
      <c r="B427" s="49" t="s">
        <v>1247</v>
      </c>
      <c r="C427" s="49" t="s">
        <v>1248</v>
      </c>
      <c r="D427" s="50" t="s">
        <v>1249</v>
      </c>
      <c r="E427" s="50" t="s">
        <v>1250</v>
      </c>
      <c r="F427" s="51"/>
      <c r="G427" s="51">
        <v>11806997.279999999</v>
      </c>
      <c r="H427" s="52">
        <v>43613</v>
      </c>
      <c r="I427" s="49" t="s">
        <v>1251</v>
      </c>
      <c r="J427" s="96" t="s">
        <v>4</v>
      </c>
      <c r="K427" s="99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108"/>
    </row>
    <row r="428" spans="1:22" s="57" customFormat="1" ht="187.5" customHeight="1" x14ac:dyDescent="0.2">
      <c r="A428" s="10">
        <f t="shared" si="6"/>
        <v>424</v>
      </c>
      <c r="B428" s="49" t="s">
        <v>1252</v>
      </c>
      <c r="C428" s="49" t="s">
        <v>1253</v>
      </c>
      <c r="D428" s="50" t="s">
        <v>1254</v>
      </c>
      <c r="E428" s="50" t="s">
        <v>1255</v>
      </c>
      <c r="F428" s="51"/>
      <c r="G428" s="51"/>
      <c r="H428" s="52">
        <v>43613</v>
      </c>
      <c r="I428" s="49" t="s">
        <v>1256</v>
      </c>
      <c r="J428" s="96" t="s">
        <v>4</v>
      </c>
      <c r="K428" s="99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108"/>
    </row>
    <row r="429" spans="1:22" s="57" customFormat="1" ht="119.25" customHeight="1" x14ac:dyDescent="0.2">
      <c r="A429" s="10">
        <f t="shared" si="6"/>
        <v>425</v>
      </c>
      <c r="B429" s="49" t="s">
        <v>1257</v>
      </c>
      <c r="C429" s="49" t="s">
        <v>1258</v>
      </c>
      <c r="D429" s="50" t="s">
        <v>1259</v>
      </c>
      <c r="E429" s="50" t="s">
        <v>1260</v>
      </c>
      <c r="F429" s="51"/>
      <c r="G429" s="51"/>
      <c r="H429" s="52">
        <v>43613</v>
      </c>
      <c r="I429" s="49" t="s">
        <v>1261</v>
      </c>
      <c r="J429" s="96" t="s">
        <v>4</v>
      </c>
      <c r="K429" s="99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108"/>
    </row>
    <row r="430" spans="1:22" s="57" customFormat="1" ht="115.5" customHeight="1" x14ac:dyDescent="0.2">
      <c r="A430" s="10">
        <f t="shared" si="6"/>
        <v>426</v>
      </c>
      <c r="B430" s="49" t="s">
        <v>1257</v>
      </c>
      <c r="C430" s="49" t="s">
        <v>1258</v>
      </c>
      <c r="D430" s="50" t="s">
        <v>1262</v>
      </c>
      <c r="E430" s="50" t="s">
        <v>1263</v>
      </c>
      <c r="F430" s="51"/>
      <c r="G430" s="51"/>
      <c r="H430" s="52">
        <v>43613</v>
      </c>
      <c r="I430" s="49" t="s">
        <v>1264</v>
      </c>
      <c r="J430" s="96" t="s">
        <v>4</v>
      </c>
      <c r="K430" s="99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108"/>
    </row>
    <row r="431" spans="1:22" s="57" customFormat="1" ht="138.75" customHeight="1" x14ac:dyDescent="0.2">
      <c r="A431" s="10">
        <f t="shared" si="6"/>
        <v>427</v>
      </c>
      <c r="B431" s="49" t="s">
        <v>1257</v>
      </c>
      <c r="C431" s="49" t="s">
        <v>1258</v>
      </c>
      <c r="D431" s="50" t="s">
        <v>1265</v>
      </c>
      <c r="E431" s="50" t="s">
        <v>1266</v>
      </c>
      <c r="F431" s="51"/>
      <c r="G431" s="51"/>
      <c r="H431" s="52">
        <v>43613</v>
      </c>
      <c r="I431" s="49" t="s">
        <v>1267</v>
      </c>
      <c r="J431" s="96" t="s">
        <v>4</v>
      </c>
      <c r="K431" s="99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108"/>
    </row>
    <row r="432" spans="1:22" s="57" customFormat="1" ht="117" customHeight="1" x14ac:dyDescent="0.2">
      <c r="A432" s="10">
        <f t="shared" si="6"/>
        <v>428</v>
      </c>
      <c r="B432" s="49" t="s">
        <v>1257</v>
      </c>
      <c r="C432" s="49" t="s">
        <v>1268</v>
      </c>
      <c r="D432" s="50" t="s">
        <v>1269</v>
      </c>
      <c r="E432" s="50" t="s">
        <v>1270</v>
      </c>
      <c r="F432" s="51"/>
      <c r="G432" s="51"/>
      <c r="H432" s="52">
        <v>43613</v>
      </c>
      <c r="I432" s="49" t="s">
        <v>1271</v>
      </c>
      <c r="J432" s="96" t="s">
        <v>4</v>
      </c>
      <c r="K432" s="99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108"/>
    </row>
    <row r="433" spans="1:22" s="57" customFormat="1" ht="116.25" customHeight="1" x14ac:dyDescent="0.2">
      <c r="A433" s="10">
        <f t="shared" si="6"/>
        <v>429</v>
      </c>
      <c r="B433" s="49" t="s">
        <v>1257</v>
      </c>
      <c r="C433" s="49" t="s">
        <v>1272</v>
      </c>
      <c r="D433" s="50" t="s">
        <v>1273</v>
      </c>
      <c r="E433" s="50" t="s">
        <v>1274</v>
      </c>
      <c r="F433" s="51"/>
      <c r="G433" s="51"/>
      <c r="H433" s="52">
        <v>43613</v>
      </c>
      <c r="I433" s="49" t="s">
        <v>1275</v>
      </c>
      <c r="J433" s="96" t="s">
        <v>4</v>
      </c>
      <c r="K433" s="99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108"/>
    </row>
    <row r="434" spans="1:22" s="57" customFormat="1" ht="116.25" customHeight="1" x14ac:dyDescent="0.2">
      <c r="A434" s="10">
        <f t="shared" si="6"/>
        <v>430</v>
      </c>
      <c r="B434" s="49" t="s">
        <v>1257</v>
      </c>
      <c r="C434" s="49" t="s">
        <v>1276</v>
      </c>
      <c r="D434" s="50" t="s">
        <v>1277</v>
      </c>
      <c r="E434" s="50" t="s">
        <v>1278</v>
      </c>
      <c r="F434" s="51"/>
      <c r="G434" s="51"/>
      <c r="H434" s="52">
        <v>43613</v>
      </c>
      <c r="I434" s="49" t="s">
        <v>1279</v>
      </c>
      <c r="J434" s="96" t="s">
        <v>4</v>
      </c>
      <c r="K434" s="99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108"/>
    </row>
    <row r="435" spans="1:22" s="57" customFormat="1" ht="117" customHeight="1" x14ac:dyDescent="0.2">
      <c r="A435" s="10">
        <f t="shared" si="6"/>
        <v>431</v>
      </c>
      <c r="B435" s="49" t="s">
        <v>1257</v>
      </c>
      <c r="C435" s="49" t="s">
        <v>1280</v>
      </c>
      <c r="D435" s="50" t="s">
        <v>1281</v>
      </c>
      <c r="E435" s="50" t="s">
        <v>1282</v>
      </c>
      <c r="F435" s="51"/>
      <c r="G435" s="51"/>
      <c r="H435" s="52">
        <v>43613</v>
      </c>
      <c r="I435" s="49" t="s">
        <v>1283</v>
      </c>
      <c r="J435" s="96" t="s">
        <v>4</v>
      </c>
      <c r="K435" s="99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108"/>
    </row>
    <row r="436" spans="1:22" s="57" customFormat="1" ht="117" customHeight="1" x14ac:dyDescent="0.2">
      <c r="A436" s="10">
        <f t="shared" si="6"/>
        <v>432</v>
      </c>
      <c r="B436" s="49" t="s">
        <v>1257</v>
      </c>
      <c r="C436" s="49" t="s">
        <v>1284</v>
      </c>
      <c r="D436" s="50" t="s">
        <v>1285</v>
      </c>
      <c r="E436" s="50" t="s">
        <v>1286</v>
      </c>
      <c r="F436" s="51"/>
      <c r="G436" s="51"/>
      <c r="H436" s="52">
        <v>43613</v>
      </c>
      <c r="I436" s="49" t="s">
        <v>1287</v>
      </c>
      <c r="J436" s="96" t="s">
        <v>4</v>
      </c>
      <c r="K436" s="99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108"/>
    </row>
    <row r="437" spans="1:22" s="13" customFormat="1" ht="130.5" customHeight="1" x14ac:dyDescent="0.2">
      <c r="A437" s="10">
        <f t="shared" si="6"/>
        <v>433</v>
      </c>
      <c r="B437" s="1" t="s">
        <v>1288</v>
      </c>
      <c r="C437" s="1" t="s">
        <v>1289</v>
      </c>
      <c r="D437" s="48" t="s">
        <v>1290</v>
      </c>
      <c r="E437" s="48" t="s">
        <v>1240</v>
      </c>
      <c r="F437" s="12"/>
      <c r="G437" s="11"/>
      <c r="H437" s="24">
        <v>43613</v>
      </c>
      <c r="I437" s="4" t="s">
        <v>1291</v>
      </c>
      <c r="J437" s="64" t="s">
        <v>4</v>
      </c>
      <c r="K437" s="99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105"/>
    </row>
    <row r="438" spans="1:22" s="41" customFormat="1" ht="79.5" customHeight="1" x14ac:dyDescent="0.2">
      <c r="A438" s="10">
        <f t="shared" si="6"/>
        <v>434</v>
      </c>
      <c r="B438" s="5" t="s">
        <v>1292</v>
      </c>
      <c r="C438" s="5" t="s">
        <v>1293</v>
      </c>
      <c r="D438" s="59" t="s">
        <v>1294</v>
      </c>
      <c r="E438" s="60" t="s">
        <v>1295</v>
      </c>
      <c r="F438" s="47"/>
      <c r="G438" s="46"/>
      <c r="H438" s="61">
        <v>43676</v>
      </c>
      <c r="I438" s="3" t="s">
        <v>1296</v>
      </c>
      <c r="J438" s="97" t="s">
        <v>4</v>
      </c>
      <c r="K438" s="99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106"/>
    </row>
    <row r="439" spans="1:22" s="13" customFormat="1" ht="108.75" customHeight="1" x14ac:dyDescent="0.2">
      <c r="A439" s="10">
        <f t="shared" si="6"/>
        <v>435</v>
      </c>
      <c r="B439" s="4" t="s">
        <v>1297</v>
      </c>
      <c r="C439" s="4" t="s">
        <v>1298</v>
      </c>
      <c r="D439" s="1" t="s">
        <v>1299</v>
      </c>
      <c r="E439" s="11" t="s">
        <v>1300</v>
      </c>
      <c r="F439" s="12"/>
      <c r="G439" s="11"/>
      <c r="H439" s="24">
        <v>43676</v>
      </c>
      <c r="I439" s="1" t="s">
        <v>1301</v>
      </c>
      <c r="J439" s="64" t="s">
        <v>4</v>
      </c>
      <c r="K439" s="99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105"/>
    </row>
    <row r="440" spans="1:22" s="17" customFormat="1" ht="66.75" customHeight="1" x14ac:dyDescent="0.2">
      <c r="A440" s="10">
        <f t="shared" si="6"/>
        <v>436</v>
      </c>
      <c r="B440" s="31" t="s">
        <v>1302</v>
      </c>
      <c r="C440" s="84" t="s">
        <v>1303</v>
      </c>
      <c r="D440" s="34" t="s">
        <v>1304</v>
      </c>
      <c r="E440" s="34" t="s">
        <v>972</v>
      </c>
      <c r="F440" s="35">
        <v>1100000</v>
      </c>
      <c r="G440" s="34"/>
      <c r="H440" s="36">
        <v>43711</v>
      </c>
      <c r="I440" s="31" t="s">
        <v>1305</v>
      </c>
      <c r="J440" s="94" t="s">
        <v>4</v>
      </c>
      <c r="K440" s="99"/>
      <c r="L440" s="100"/>
      <c r="M440" s="100"/>
      <c r="N440" s="100"/>
      <c r="O440" s="100"/>
      <c r="P440" s="100"/>
      <c r="Q440" s="100"/>
      <c r="R440" s="100"/>
      <c r="S440" s="100"/>
      <c r="T440" s="100"/>
      <c r="U440" s="100"/>
    </row>
    <row r="441" spans="1:22" s="22" customFormat="1" ht="57" customHeight="1" x14ac:dyDescent="0.2">
      <c r="A441" s="10">
        <f t="shared" si="6"/>
        <v>437</v>
      </c>
      <c r="B441" s="18" t="s">
        <v>1306</v>
      </c>
      <c r="C441" s="18" t="s">
        <v>1307</v>
      </c>
      <c r="D441" s="19" t="s">
        <v>1308</v>
      </c>
      <c r="E441" s="19" t="s">
        <v>1309</v>
      </c>
      <c r="F441" s="35">
        <v>1100000</v>
      </c>
      <c r="G441" s="19"/>
      <c r="H441" s="21">
        <v>43734</v>
      </c>
      <c r="I441" s="18" t="s">
        <v>1310</v>
      </c>
      <c r="J441" s="91" t="s">
        <v>4</v>
      </c>
      <c r="K441" s="99"/>
      <c r="L441" s="100"/>
      <c r="M441" s="100"/>
      <c r="N441" s="100"/>
      <c r="O441" s="100"/>
      <c r="P441" s="100"/>
      <c r="Q441" s="100"/>
      <c r="R441" s="100"/>
      <c r="S441" s="100"/>
      <c r="T441" s="100"/>
      <c r="U441" s="100"/>
      <c r="V441" s="103"/>
    </row>
    <row r="442" spans="1:22" s="22" customFormat="1" ht="55.5" customHeight="1" x14ac:dyDescent="0.2">
      <c r="A442" s="10">
        <f t="shared" si="6"/>
        <v>438</v>
      </c>
      <c r="B442" s="18" t="s">
        <v>1306</v>
      </c>
      <c r="C442" s="18" t="s">
        <v>1311</v>
      </c>
      <c r="D442" s="19" t="s">
        <v>1312</v>
      </c>
      <c r="E442" s="19" t="s">
        <v>1313</v>
      </c>
      <c r="F442" s="35">
        <v>1100000</v>
      </c>
      <c r="G442" s="19"/>
      <c r="H442" s="21">
        <v>43734</v>
      </c>
      <c r="I442" s="18" t="s">
        <v>1310</v>
      </c>
      <c r="J442" s="91" t="s">
        <v>4</v>
      </c>
      <c r="K442" s="99"/>
      <c r="L442" s="100"/>
      <c r="M442" s="100"/>
      <c r="N442" s="100"/>
      <c r="O442" s="100"/>
      <c r="P442" s="100"/>
      <c r="Q442" s="100"/>
      <c r="R442" s="100"/>
      <c r="S442" s="100"/>
      <c r="T442" s="100"/>
      <c r="U442" s="100"/>
      <c r="V442" s="103"/>
    </row>
    <row r="443" spans="1:22" s="22" customFormat="1" ht="55.5" customHeight="1" x14ac:dyDescent="0.2">
      <c r="A443" s="10">
        <f t="shared" si="6"/>
        <v>439</v>
      </c>
      <c r="B443" s="18" t="s">
        <v>1306</v>
      </c>
      <c r="C443" s="18" t="s">
        <v>1314</v>
      </c>
      <c r="D443" s="19" t="s">
        <v>1315</v>
      </c>
      <c r="E443" s="19" t="s">
        <v>1313</v>
      </c>
      <c r="F443" s="35">
        <v>1100000</v>
      </c>
      <c r="G443" s="19"/>
      <c r="H443" s="21">
        <v>43734</v>
      </c>
      <c r="I443" s="18" t="s">
        <v>1310</v>
      </c>
      <c r="J443" s="91" t="s">
        <v>4</v>
      </c>
      <c r="K443" s="99"/>
      <c r="L443" s="100"/>
      <c r="M443" s="100"/>
      <c r="N443" s="100"/>
      <c r="O443" s="100"/>
      <c r="P443" s="100"/>
      <c r="Q443" s="100"/>
      <c r="R443" s="100"/>
      <c r="S443" s="100"/>
      <c r="T443" s="100"/>
      <c r="U443" s="100"/>
      <c r="V443" s="103"/>
    </row>
    <row r="444" spans="1:22" s="22" customFormat="1" ht="83.25" customHeight="1" x14ac:dyDescent="0.2">
      <c r="A444" s="10">
        <f t="shared" si="6"/>
        <v>440</v>
      </c>
      <c r="B444" s="18" t="s">
        <v>1058</v>
      </c>
      <c r="C444" s="18" t="s">
        <v>1316</v>
      </c>
      <c r="D444" s="19" t="s">
        <v>1317</v>
      </c>
      <c r="E444" s="19" t="s">
        <v>1318</v>
      </c>
      <c r="F444" s="20">
        <v>1180000</v>
      </c>
      <c r="G444" s="19"/>
      <c r="H444" s="21">
        <v>43755</v>
      </c>
      <c r="I444" s="18" t="s">
        <v>1319</v>
      </c>
      <c r="J444" s="91" t="s">
        <v>4</v>
      </c>
      <c r="K444" s="99"/>
      <c r="L444" s="100"/>
      <c r="M444" s="100"/>
      <c r="N444" s="100"/>
      <c r="O444" s="100"/>
      <c r="P444" s="100"/>
      <c r="Q444" s="100"/>
      <c r="R444" s="100"/>
      <c r="S444" s="100"/>
      <c r="T444" s="100"/>
      <c r="U444" s="100"/>
      <c r="V444" s="103"/>
    </row>
    <row r="445" spans="1:22" s="17" customFormat="1" ht="78" customHeight="1" x14ac:dyDescent="0.2">
      <c r="A445" s="10">
        <f t="shared" si="6"/>
        <v>441</v>
      </c>
      <c r="B445" s="31" t="s">
        <v>1302</v>
      </c>
      <c r="C445" s="84" t="s">
        <v>1320</v>
      </c>
      <c r="D445" s="34" t="s">
        <v>1321</v>
      </c>
      <c r="E445" s="34" t="s">
        <v>1322</v>
      </c>
      <c r="F445" s="20">
        <v>1180000</v>
      </c>
      <c r="G445" s="34"/>
      <c r="H445" s="21">
        <v>43755</v>
      </c>
      <c r="I445" s="31" t="s">
        <v>1323</v>
      </c>
      <c r="J445" s="94" t="s">
        <v>4</v>
      </c>
      <c r="K445" s="99"/>
      <c r="L445" s="100"/>
      <c r="M445" s="100"/>
      <c r="N445" s="100"/>
      <c r="O445" s="100"/>
      <c r="P445" s="100"/>
      <c r="Q445" s="100"/>
      <c r="R445" s="100"/>
      <c r="S445" s="100"/>
      <c r="T445" s="100"/>
      <c r="U445" s="100"/>
    </row>
    <row r="446" spans="1:22" s="17" customFormat="1" ht="80.25" customHeight="1" x14ac:dyDescent="0.2">
      <c r="A446" s="10">
        <f t="shared" si="6"/>
        <v>442</v>
      </c>
      <c r="B446" s="31" t="s">
        <v>1302</v>
      </c>
      <c r="C446" s="84" t="s">
        <v>1324</v>
      </c>
      <c r="D446" s="34" t="s">
        <v>1325</v>
      </c>
      <c r="E446" s="34" t="s">
        <v>1326</v>
      </c>
      <c r="F446" s="20">
        <v>1180000</v>
      </c>
      <c r="G446" s="34"/>
      <c r="H446" s="21">
        <v>43755</v>
      </c>
      <c r="I446" s="31" t="s">
        <v>1327</v>
      </c>
      <c r="J446" s="94" t="s">
        <v>4</v>
      </c>
      <c r="K446" s="99"/>
      <c r="L446" s="100"/>
      <c r="M446" s="100"/>
      <c r="N446" s="100"/>
      <c r="O446" s="100"/>
      <c r="P446" s="100"/>
      <c r="Q446" s="100"/>
      <c r="R446" s="100"/>
      <c r="S446" s="100"/>
      <c r="T446" s="100"/>
      <c r="U446" s="100"/>
    </row>
    <row r="447" spans="1:22" s="17" customFormat="1" ht="80.25" customHeight="1" x14ac:dyDescent="0.2">
      <c r="A447" s="10">
        <f t="shared" si="6"/>
        <v>443</v>
      </c>
      <c r="B447" s="31" t="s">
        <v>1302</v>
      </c>
      <c r="C447" s="84" t="s">
        <v>1328</v>
      </c>
      <c r="D447" s="34" t="s">
        <v>789</v>
      </c>
      <c r="E447" s="109"/>
      <c r="F447" s="20">
        <v>1180000</v>
      </c>
      <c r="G447" s="109"/>
      <c r="H447" s="110">
        <v>43755</v>
      </c>
      <c r="I447" s="31" t="s">
        <v>1329</v>
      </c>
      <c r="J447" s="94" t="s">
        <v>4</v>
      </c>
      <c r="K447" s="99"/>
      <c r="L447" s="100"/>
      <c r="M447" s="100"/>
      <c r="N447" s="100"/>
      <c r="O447" s="100"/>
      <c r="P447" s="100"/>
      <c r="Q447" s="100"/>
      <c r="R447" s="100"/>
      <c r="S447" s="100"/>
      <c r="T447" s="100"/>
      <c r="U447" s="100"/>
    </row>
    <row r="448" spans="1:22" s="17" customFormat="1" ht="80.25" customHeight="1" x14ac:dyDescent="0.2">
      <c r="A448" s="10">
        <f t="shared" si="6"/>
        <v>444</v>
      </c>
      <c r="B448" s="31" t="s">
        <v>1302</v>
      </c>
      <c r="C448" s="84" t="s">
        <v>1330</v>
      </c>
      <c r="D448" s="34" t="s">
        <v>790</v>
      </c>
      <c r="E448" s="109"/>
      <c r="F448" s="20">
        <v>1180000</v>
      </c>
      <c r="G448" s="109"/>
      <c r="H448" s="110">
        <v>43755</v>
      </c>
      <c r="I448" s="31" t="s">
        <v>1331</v>
      </c>
      <c r="J448" s="94" t="s">
        <v>4</v>
      </c>
      <c r="K448" s="99"/>
      <c r="L448" s="100"/>
      <c r="M448" s="100"/>
      <c r="N448" s="100"/>
      <c r="O448" s="100"/>
      <c r="P448" s="100"/>
      <c r="Q448" s="100"/>
      <c r="R448" s="100"/>
      <c r="S448" s="100"/>
      <c r="T448" s="100"/>
      <c r="U448" s="100"/>
    </row>
    <row r="449" spans="1:22" s="58" customFormat="1" ht="81.75" customHeight="1" x14ac:dyDescent="0.2">
      <c r="A449" s="10">
        <f t="shared" si="6"/>
        <v>445</v>
      </c>
      <c r="B449" s="111" t="s">
        <v>1332</v>
      </c>
      <c r="C449" s="111" t="s">
        <v>1333</v>
      </c>
      <c r="D449" s="109" t="s">
        <v>1334</v>
      </c>
      <c r="E449" s="109">
        <v>2910</v>
      </c>
      <c r="F449" s="112"/>
      <c r="G449" s="112">
        <v>407109</v>
      </c>
      <c r="H449" s="110">
        <v>43782</v>
      </c>
      <c r="I449" s="111" t="s">
        <v>1335</v>
      </c>
      <c r="J449" s="113" t="s">
        <v>4</v>
      </c>
      <c r="K449" s="99"/>
      <c r="L449" s="100"/>
      <c r="M449" s="100"/>
      <c r="N449" s="100"/>
      <c r="O449" s="100"/>
      <c r="P449" s="100"/>
      <c r="Q449" s="100"/>
      <c r="R449" s="100"/>
      <c r="S449" s="100"/>
      <c r="T449" s="100"/>
      <c r="U449" s="100"/>
      <c r="V449" s="114"/>
    </row>
    <row r="450" spans="1:22" s="58" customFormat="1" ht="79.5" customHeight="1" x14ac:dyDescent="0.2">
      <c r="A450" s="10">
        <f t="shared" si="6"/>
        <v>446</v>
      </c>
      <c r="B450" s="111" t="s">
        <v>1336</v>
      </c>
      <c r="C450" s="111" t="s">
        <v>1333</v>
      </c>
      <c r="D450" s="109" t="s">
        <v>1337</v>
      </c>
      <c r="E450" s="109">
        <v>23.4</v>
      </c>
      <c r="F450" s="112"/>
      <c r="G450" s="112">
        <v>49553.27</v>
      </c>
      <c r="H450" s="110">
        <v>43782</v>
      </c>
      <c r="I450" s="111" t="s">
        <v>1335</v>
      </c>
      <c r="J450" s="113" t="s">
        <v>4</v>
      </c>
      <c r="K450" s="99"/>
      <c r="L450" s="100"/>
      <c r="M450" s="100"/>
      <c r="N450" s="100"/>
      <c r="O450" s="100"/>
      <c r="P450" s="100"/>
      <c r="Q450" s="100"/>
      <c r="R450" s="100"/>
      <c r="S450" s="100"/>
      <c r="T450" s="100"/>
      <c r="U450" s="100"/>
      <c r="V450" s="114"/>
    </row>
    <row r="451" spans="1:22" s="58" customFormat="1" ht="105.75" customHeight="1" x14ac:dyDescent="0.2">
      <c r="A451" s="10">
        <f t="shared" si="6"/>
        <v>447</v>
      </c>
      <c r="B451" s="111" t="s">
        <v>1332</v>
      </c>
      <c r="C451" s="111" t="s">
        <v>1338</v>
      </c>
      <c r="D451" s="109" t="s">
        <v>1339</v>
      </c>
      <c r="E451" s="109">
        <v>1700</v>
      </c>
      <c r="F451" s="112"/>
      <c r="G451" s="112">
        <v>237830</v>
      </c>
      <c r="H451" s="110">
        <v>44099</v>
      </c>
      <c r="I451" s="111" t="s">
        <v>1340</v>
      </c>
      <c r="J451" s="113" t="s">
        <v>4</v>
      </c>
      <c r="K451" s="99"/>
      <c r="L451" s="100"/>
      <c r="M451" s="100"/>
      <c r="N451" s="100"/>
      <c r="O451" s="100"/>
      <c r="P451" s="100"/>
      <c r="Q451" s="100"/>
      <c r="R451" s="100"/>
      <c r="S451" s="100"/>
      <c r="T451" s="100"/>
      <c r="U451" s="100"/>
      <c r="V451" s="114"/>
    </row>
    <row r="452" spans="1:22" s="58" customFormat="1" ht="76.5" customHeight="1" x14ac:dyDescent="0.2">
      <c r="A452" s="10">
        <f t="shared" si="6"/>
        <v>448</v>
      </c>
      <c r="B452" s="111" t="s">
        <v>1336</v>
      </c>
      <c r="C452" s="111" t="s">
        <v>1338</v>
      </c>
      <c r="D452" s="109" t="s">
        <v>1341</v>
      </c>
      <c r="E452" s="109">
        <v>36.799999999999997</v>
      </c>
      <c r="F452" s="112"/>
      <c r="G452" s="112">
        <v>77929.929999999993</v>
      </c>
      <c r="H452" s="110">
        <v>44099</v>
      </c>
      <c r="I452" s="111" t="s">
        <v>1340</v>
      </c>
      <c r="J452" s="113" t="s">
        <v>4</v>
      </c>
      <c r="K452" s="99"/>
      <c r="L452" s="100"/>
      <c r="M452" s="100"/>
      <c r="N452" s="100"/>
      <c r="O452" s="100"/>
      <c r="P452" s="100"/>
      <c r="Q452" s="100"/>
      <c r="R452" s="100"/>
      <c r="S452" s="100"/>
      <c r="T452" s="100"/>
      <c r="U452" s="100"/>
      <c r="V452" s="114"/>
    </row>
    <row r="453" spans="1:22" s="17" customFormat="1" ht="76.5" customHeight="1" x14ac:dyDescent="0.2">
      <c r="A453" s="10">
        <f t="shared" si="6"/>
        <v>449</v>
      </c>
      <c r="B453" s="31" t="s">
        <v>1302</v>
      </c>
      <c r="C453" s="84" t="s">
        <v>1342</v>
      </c>
      <c r="D453" s="34" t="s">
        <v>1343</v>
      </c>
      <c r="E453" s="34" t="s">
        <v>1344</v>
      </c>
      <c r="F453" s="20">
        <v>1180000</v>
      </c>
      <c r="G453" s="34"/>
      <c r="H453" s="21">
        <v>43783</v>
      </c>
      <c r="I453" s="31" t="s">
        <v>1345</v>
      </c>
      <c r="J453" s="94" t="s">
        <v>4</v>
      </c>
      <c r="K453" s="99"/>
      <c r="L453" s="100"/>
      <c r="M453" s="100"/>
      <c r="N453" s="100"/>
      <c r="O453" s="100"/>
      <c r="P453" s="100"/>
      <c r="Q453" s="100"/>
      <c r="R453" s="100"/>
      <c r="S453" s="100"/>
      <c r="T453" s="100"/>
      <c r="U453" s="100"/>
    </row>
    <row r="454" spans="1:22" s="17" customFormat="1" ht="75" customHeight="1" x14ac:dyDescent="0.2">
      <c r="A454" s="10">
        <f t="shared" ref="A454:A504" si="7">A453+1</f>
        <v>450</v>
      </c>
      <c r="B454" s="31" t="s">
        <v>1346</v>
      </c>
      <c r="C454" s="84" t="s">
        <v>1347</v>
      </c>
      <c r="D454" s="34" t="s">
        <v>1348</v>
      </c>
      <c r="E454" s="34" t="s">
        <v>1349</v>
      </c>
      <c r="F454" s="20">
        <v>1180000</v>
      </c>
      <c r="G454" s="34"/>
      <c r="H454" s="21">
        <v>43816</v>
      </c>
      <c r="I454" s="31" t="s">
        <v>1350</v>
      </c>
      <c r="J454" s="94" t="s">
        <v>4</v>
      </c>
      <c r="K454" s="99"/>
      <c r="L454" s="100"/>
      <c r="M454" s="100"/>
      <c r="N454" s="100"/>
      <c r="O454" s="100"/>
      <c r="P454" s="100"/>
      <c r="Q454" s="100"/>
      <c r="R454" s="100"/>
      <c r="S454" s="100"/>
      <c r="T454" s="100"/>
      <c r="U454" s="100"/>
    </row>
    <row r="455" spans="1:22" s="22" customFormat="1" ht="81.75" customHeight="1" x14ac:dyDescent="0.2">
      <c r="A455" s="10">
        <f t="shared" si="7"/>
        <v>451</v>
      </c>
      <c r="B455" s="18" t="s">
        <v>1351</v>
      </c>
      <c r="C455" s="18" t="s">
        <v>1352</v>
      </c>
      <c r="D455" s="19" t="s">
        <v>1353</v>
      </c>
      <c r="E455" s="19" t="s">
        <v>1354</v>
      </c>
      <c r="F455" s="35">
        <v>1180000</v>
      </c>
      <c r="G455" s="19"/>
      <c r="H455" s="21">
        <v>43817</v>
      </c>
      <c r="I455" s="18" t="s">
        <v>1355</v>
      </c>
      <c r="J455" s="91" t="s">
        <v>4</v>
      </c>
      <c r="K455" s="99"/>
      <c r="L455" s="100"/>
      <c r="M455" s="100"/>
      <c r="N455" s="100"/>
      <c r="O455" s="100"/>
      <c r="P455" s="100"/>
      <c r="Q455" s="100"/>
      <c r="R455" s="100"/>
      <c r="S455" s="100"/>
      <c r="T455" s="100"/>
      <c r="U455" s="100"/>
      <c r="V455" s="103"/>
    </row>
    <row r="456" spans="1:22" s="17" customFormat="1" ht="89.25" customHeight="1" x14ac:dyDescent="0.2">
      <c r="A456" s="10">
        <f t="shared" si="7"/>
        <v>452</v>
      </c>
      <c r="B456" s="18" t="s">
        <v>1351</v>
      </c>
      <c r="C456" s="71" t="s">
        <v>1356</v>
      </c>
      <c r="D456" s="72" t="s">
        <v>1357</v>
      </c>
      <c r="E456" s="72" t="s">
        <v>1358</v>
      </c>
      <c r="F456" s="20">
        <v>1180000</v>
      </c>
      <c r="G456" s="19"/>
      <c r="H456" s="73">
        <v>43829</v>
      </c>
      <c r="I456" s="71" t="s">
        <v>1359</v>
      </c>
      <c r="J456" s="91" t="s">
        <v>4</v>
      </c>
      <c r="K456" s="99"/>
      <c r="L456" s="100"/>
      <c r="M456" s="100"/>
      <c r="N456" s="100"/>
      <c r="O456" s="100"/>
      <c r="P456" s="100"/>
      <c r="Q456" s="100"/>
      <c r="R456" s="100"/>
      <c r="S456" s="100"/>
      <c r="T456" s="100"/>
      <c r="U456" s="100"/>
    </row>
    <row r="457" spans="1:22" s="40" customFormat="1" ht="91.5" customHeight="1" x14ac:dyDescent="0.2">
      <c r="A457" s="10">
        <f t="shared" si="7"/>
        <v>453</v>
      </c>
      <c r="B457" s="18" t="s">
        <v>1351</v>
      </c>
      <c r="C457" s="87" t="s">
        <v>1360</v>
      </c>
      <c r="D457" s="72" t="s">
        <v>1361</v>
      </c>
      <c r="E457" s="88" t="s">
        <v>1362</v>
      </c>
      <c r="F457" s="89">
        <v>1540133.1</v>
      </c>
      <c r="G457" s="88"/>
      <c r="H457" s="90">
        <v>44043</v>
      </c>
      <c r="I457" s="71" t="s">
        <v>1363</v>
      </c>
      <c r="J457" s="91" t="s">
        <v>4</v>
      </c>
      <c r="K457" s="99"/>
      <c r="L457" s="100"/>
      <c r="M457" s="100"/>
      <c r="N457" s="100"/>
      <c r="O457" s="100"/>
      <c r="P457" s="100"/>
      <c r="Q457" s="100"/>
      <c r="R457" s="100"/>
      <c r="S457" s="100"/>
      <c r="T457" s="100"/>
      <c r="U457" s="100"/>
      <c r="V457" s="104"/>
    </row>
    <row r="458" spans="1:22" s="40" customFormat="1" ht="95.25" customHeight="1" x14ac:dyDescent="0.2">
      <c r="A458" s="10">
        <f t="shared" si="7"/>
        <v>454</v>
      </c>
      <c r="B458" s="18" t="s">
        <v>1351</v>
      </c>
      <c r="C458" s="87" t="s">
        <v>1364</v>
      </c>
      <c r="D458" s="88" t="s">
        <v>1365</v>
      </c>
      <c r="E458" s="88" t="s">
        <v>1366</v>
      </c>
      <c r="F458" s="89">
        <v>1540133.1</v>
      </c>
      <c r="G458" s="88"/>
      <c r="H458" s="90">
        <v>44043</v>
      </c>
      <c r="I458" s="87" t="s">
        <v>1367</v>
      </c>
      <c r="J458" s="95" t="s">
        <v>4</v>
      </c>
      <c r="K458" s="99"/>
      <c r="L458" s="100"/>
      <c r="M458" s="100"/>
      <c r="N458" s="100"/>
      <c r="O458" s="100"/>
      <c r="P458" s="100"/>
      <c r="Q458" s="100"/>
      <c r="R458" s="100"/>
      <c r="S458" s="100"/>
      <c r="T458" s="100"/>
      <c r="U458" s="100"/>
      <c r="V458" s="104"/>
    </row>
    <row r="459" spans="1:22" s="40" customFormat="1" ht="93" customHeight="1" x14ac:dyDescent="0.2">
      <c r="A459" s="10">
        <f t="shared" si="7"/>
        <v>455</v>
      </c>
      <c r="B459" s="18" t="s">
        <v>1351</v>
      </c>
      <c r="C459" s="87" t="s">
        <v>1368</v>
      </c>
      <c r="D459" s="88" t="s">
        <v>1369</v>
      </c>
      <c r="E459" s="88" t="s">
        <v>1362</v>
      </c>
      <c r="F459" s="89">
        <v>1540133.1</v>
      </c>
      <c r="G459" s="88"/>
      <c r="H459" s="90">
        <v>44043</v>
      </c>
      <c r="I459" s="87" t="s">
        <v>1370</v>
      </c>
      <c r="J459" s="95" t="s">
        <v>4</v>
      </c>
      <c r="K459" s="99"/>
      <c r="L459" s="100"/>
      <c r="M459" s="100"/>
      <c r="N459" s="100"/>
      <c r="O459" s="100"/>
      <c r="P459" s="100"/>
      <c r="Q459" s="100"/>
      <c r="R459" s="100"/>
      <c r="S459" s="100"/>
      <c r="T459" s="100"/>
      <c r="U459" s="100"/>
      <c r="V459" s="104"/>
    </row>
    <row r="460" spans="1:22" s="40" customFormat="1" ht="95.25" customHeight="1" x14ac:dyDescent="0.2">
      <c r="A460" s="10">
        <f t="shared" si="7"/>
        <v>456</v>
      </c>
      <c r="B460" s="18" t="s">
        <v>1351</v>
      </c>
      <c r="C460" s="87" t="s">
        <v>1371</v>
      </c>
      <c r="D460" s="88" t="s">
        <v>1372</v>
      </c>
      <c r="E460" s="88" t="s">
        <v>1366</v>
      </c>
      <c r="F460" s="89">
        <v>1540133.1</v>
      </c>
      <c r="G460" s="88"/>
      <c r="H460" s="90">
        <v>44043</v>
      </c>
      <c r="I460" s="87" t="s">
        <v>1373</v>
      </c>
      <c r="J460" s="95" t="s">
        <v>4</v>
      </c>
      <c r="K460" s="99"/>
      <c r="L460" s="100"/>
      <c r="M460" s="100"/>
      <c r="N460" s="100"/>
      <c r="O460" s="100"/>
      <c r="P460" s="100"/>
      <c r="Q460" s="100"/>
      <c r="R460" s="100"/>
      <c r="S460" s="100"/>
      <c r="T460" s="100"/>
      <c r="U460" s="100"/>
      <c r="V460" s="104"/>
    </row>
    <row r="461" spans="1:22" s="40" customFormat="1" ht="93" customHeight="1" x14ac:dyDescent="0.2">
      <c r="A461" s="10">
        <f t="shared" si="7"/>
        <v>457</v>
      </c>
      <c r="B461" s="18" t="s">
        <v>1351</v>
      </c>
      <c r="C461" s="18" t="s">
        <v>1374</v>
      </c>
      <c r="D461" s="19" t="s">
        <v>1375</v>
      </c>
      <c r="E461" s="19" t="s">
        <v>1366</v>
      </c>
      <c r="F461" s="20">
        <v>1540133.1</v>
      </c>
      <c r="G461" s="19"/>
      <c r="H461" s="21">
        <v>44043</v>
      </c>
      <c r="I461" s="18" t="s">
        <v>1376</v>
      </c>
      <c r="J461" s="91" t="s">
        <v>4</v>
      </c>
      <c r="K461" s="99"/>
      <c r="L461" s="100"/>
      <c r="M461" s="100"/>
      <c r="N461" s="100"/>
      <c r="O461" s="100"/>
      <c r="P461" s="100"/>
      <c r="Q461" s="100"/>
      <c r="R461" s="100"/>
      <c r="S461" s="100"/>
      <c r="T461" s="100"/>
      <c r="U461" s="100"/>
      <c r="V461" s="104"/>
    </row>
    <row r="462" spans="1:22" s="56" customFormat="1" ht="185.25" customHeight="1" x14ac:dyDescent="0.2">
      <c r="A462" s="10">
        <f t="shared" si="7"/>
        <v>458</v>
      </c>
      <c r="B462" s="84" t="s">
        <v>1377</v>
      </c>
      <c r="C462" s="115" t="s">
        <v>1378</v>
      </c>
      <c r="D462" s="109" t="s">
        <v>1379</v>
      </c>
      <c r="E462" s="116" t="s">
        <v>1380</v>
      </c>
      <c r="F462" s="112">
        <v>6881826.8899999997</v>
      </c>
      <c r="G462" s="117"/>
      <c r="H462" s="110">
        <v>43907</v>
      </c>
      <c r="I462" s="115" t="s">
        <v>1381</v>
      </c>
      <c r="J462" s="113" t="s">
        <v>68</v>
      </c>
      <c r="K462" s="99"/>
      <c r="L462" s="100"/>
      <c r="M462" s="100"/>
      <c r="N462" s="100"/>
      <c r="O462" s="100"/>
      <c r="P462" s="100"/>
      <c r="Q462" s="100"/>
      <c r="R462" s="100"/>
      <c r="S462" s="100"/>
      <c r="T462" s="100"/>
      <c r="U462" s="100"/>
      <c r="V462" s="118"/>
    </row>
    <row r="463" spans="1:22" s="22" customFormat="1" ht="79.5" customHeight="1" x14ac:dyDescent="0.2">
      <c r="A463" s="10">
        <f t="shared" si="7"/>
        <v>459</v>
      </c>
      <c r="B463" s="18" t="s">
        <v>1382</v>
      </c>
      <c r="C463" s="18" t="s">
        <v>1383</v>
      </c>
      <c r="D463" s="19" t="s">
        <v>1384</v>
      </c>
      <c r="E463" s="19" t="s">
        <v>1385</v>
      </c>
      <c r="F463" s="20"/>
      <c r="G463" s="19"/>
      <c r="H463" s="21">
        <v>43935</v>
      </c>
      <c r="I463" s="18" t="s">
        <v>1386</v>
      </c>
      <c r="J463" s="91" t="s">
        <v>4</v>
      </c>
      <c r="K463" s="99"/>
      <c r="L463" s="100"/>
      <c r="M463" s="100"/>
      <c r="N463" s="100"/>
      <c r="O463" s="100"/>
      <c r="P463" s="100"/>
      <c r="Q463" s="100"/>
      <c r="R463" s="100"/>
      <c r="S463" s="100"/>
      <c r="T463" s="100"/>
      <c r="U463" s="100"/>
      <c r="V463" s="103"/>
    </row>
    <row r="464" spans="1:22" s="56" customFormat="1" ht="80.25" customHeight="1" x14ac:dyDescent="0.2">
      <c r="A464" s="10">
        <f t="shared" si="7"/>
        <v>460</v>
      </c>
      <c r="B464" s="18" t="s">
        <v>1346</v>
      </c>
      <c r="C464" s="84" t="s">
        <v>1387</v>
      </c>
      <c r="D464" s="19" t="s">
        <v>1388</v>
      </c>
      <c r="E464" s="119" t="s">
        <v>1389</v>
      </c>
      <c r="F464" s="20">
        <v>1540133.1</v>
      </c>
      <c r="G464" s="19"/>
      <c r="H464" s="21">
        <v>44022</v>
      </c>
      <c r="I464" s="120" t="s">
        <v>1390</v>
      </c>
      <c r="J464" s="91" t="s">
        <v>4</v>
      </c>
      <c r="K464" s="99"/>
      <c r="L464" s="100"/>
      <c r="M464" s="100"/>
      <c r="N464" s="100"/>
      <c r="O464" s="100"/>
      <c r="P464" s="100"/>
      <c r="Q464" s="100"/>
      <c r="R464" s="100"/>
      <c r="S464" s="100"/>
      <c r="T464" s="100"/>
      <c r="U464" s="100"/>
      <c r="V464" s="118"/>
    </row>
    <row r="465" spans="1:22" s="56" customFormat="1" ht="82.5" customHeight="1" x14ac:dyDescent="0.2">
      <c r="A465" s="10">
        <f t="shared" si="7"/>
        <v>461</v>
      </c>
      <c r="B465" s="18" t="s">
        <v>1346</v>
      </c>
      <c r="C465" s="84" t="s">
        <v>1391</v>
      </c>
      <c r="D465" s="19" t="s">
        <v>1392</v>
      </c>
      <c r="E465" s="119" t="s">
        <v>1393</v>
      </c>
      <c r="F465" s="20">
        <v>1540133.1</v>
      </c>
      <c r="G465" s="19"/>
      <c r="H465" s="21">
        <v>44022</v>
      </c>
      <c r="I465" s="120" t="s">
        <v>1394</v>
      </c>
      <c r="J465" s="91" t="s">
        <v>4</v>
      </c>
      <c r="K465" s="99"/>
      <c r="L465" s="100"/>
      <c r="M465" s="100"/>
      <c r="N465" s="100"/>
      <c r="O465" s="100"/>
      <c r="P465" s="100"/>
      <c r="Q465" s="100"/>
      <c r="R465" s="100"/>
      <c r="S465" s="100"/>
      <c r="T465" s="100"/>
      <c r="U465" s="100"/>
      <c r="V465" s="118"/>
    </row>
    <row r="466" spans="1:22" s="56" customFormat="1" ht="93" customHeight="1" x14ac:dyDescent="0.2">
      <c r="A466" s="10">
        <f t="shared" si="7"/>
        <v>462</v>
      </c>
      <c r="B466" s="18" t="s">
        <v>1395</v>
      </c>
      <c r="C466" s="84" t="s">
        <v>1396</v>
      </c>
      <c r="D466" s="19" t="s">
        <v>1397</v>
      </c>
      <c r="E466" s="91" t="s">
        <v>1398</v>
      </c>
      <c r="F466" s="20">
        <v>1</v>
      </c>
      <c r="G466" s="19"/>
      <c r="H466" s="21">
        <v>44090</v>
      </c>
      <c r="I466" s="121" t="s">
        <v>1399</v>
      </c>
      <c r="J466" s="91" t="s">
        <v>4</v>
      </c>
      <c r="K466" s="99"/>
      <c r="L466" s="100"/>
      <c r="M466" s="100"/>
      <c r="N466" s="100"/>
      <c r="O466" s="100"/>
      <c r="P466" s="100"/>
      <c r="Q466" s="100"/>
      <c r="R466" s="100"/>
      <c r="S466" s="100"/>
      <c r="T466" s="100"/>
      <c r="U466" s="100"/>
      <c r="V466" s="118"/>
    </row>
    <row r="467" spans="1:22" s="56" customFormat="1" ht="93" customHeight="1" x14ac:dyDescent="0.2">
      <c r="A467" s="10">
        <f t="shared" si="7"/>
        <v>463</v>
      </c>
      <c r="B467" s="18" t="s">
        <v>1395</v>
      </c>
      <c r="C467" s="84" t="s">
        <v>1400</v>
      </c>
      <c r="D467" s="19" t="s">
        <v>1401</v>
      </c>
      <c r="E467" s="91" t="s">
        <v>1402</v>
      </c>
      <c r="F467" s="20">
        <v>1</v>
      </c>
      <c r="G467" s="19"/>
      <c r="H467" s="21">
        <v>44090</v>
      </c>
      <c r="I467" s="121" t="s">
        <v>1399</v>
      </c>
      <c r="J467" s="91" t="s">
        <v>4</v>
      </c>
      <c r="K467" s="99"/>
      <c r="L467" s="100"/>
      <c r="M467" s="100"/>
      <c r="N467" s="100"/>
      <c r="O467" s="100"/>
      <c r="P467" s="100"/>
      <c r="Q467" s="100"/>
      <c r="R467" s="100"/>
      <c r="S467" s="100"/>
      <c r="T467" s="100"/>
      <c r="U467" s="100"/>
      <c r="V467" s="118"/>
    </row>
    <row r="468" spans="1:22" s="56" customFormat="1" ht="93" customHeight="1" x14ac:dyDescent="0.2">
      <c r="A468" s="10">
        <f t="shared" si="7"/>
        <v>464</v>
      </c>
      <c r="B468" s="18" t="s">
        <v>1395</v>
      </c>
      <c r="C468" s="84" t="s">
        <v>1403</v>
      </c>
      <c r="D468" s="19" t="s">
        <v>1404</v>
      </c>
      <c r="E468" s="91" t="s">
        <v>1405</v>
      </c>
      <c r="F468" s="20">
        <v>1</v>
      </c>
      <c r="G468" s="19"/>
      <c r="H468" s="21">
        <v>44090</v>
      </c>
      <c r="I468" s="121" t="s">
        <v>1399</v>
      </c>
      <c r="J468" s="91" t="s">
        <v>4</v>
      </c>
      <c r="K468" s="99"/>
      <c r="L468" s="100"/>
      <c r="M468" s="100"/>
      <c r="N468" s="100"/>
      <c r="O468" s="100"/>
      <c r="P468" s="100"/>
      <c r="Q468" s="100"/>
      <c r="R468" s="100"/>
      <c r="S468" s="100"/>
      <c r="T468" s="100"/>
      <c r="U468" s="100"/>
      <c r="V468" s="118"/>
    </row>
    <row r="469" spans="1:22" s="56" customFormat="1" ht="120" customHeight="1" x14ac:dyDescent="0.2">
      <c r="A469" s="10">
        <f t="shared" si="7"/>
        <v>465</v>
      </c>
      <c r="B469" s="18" t="s">
        <v>1346</v>
      </c>
      <c r="C469" s="84" t="s">
        <v>1406</v>
      </c>
      <c r="D469" s="19" t="s">
        <v>1407</v>
      </c>
      <c r="E469" s="19" t="s">
        <v>1408</v>
      </c>
      <c r="F469" s="112">
        <v>1540133.1</v>
      </c>
      <c r="G469" s="117"/>
      <c r="H469" s="110">
        <v>44186</v>
      </c>
      <c r="I469" s="18" t="s">
        <v>1409</v>
      </c>
      <c r="J469" s="113" t="s">
        <v>4</v>
      </c>
      <c r="K469" s="99"/>
      <c r="L469" s="100"/>
      <c r="M469" s="100"/>
      <c r="N469" s="100"/>
      <c r="O469" s="100"/>
      <c r="P469" s="100"/>
      <c r="Q469" s="100"/>
      <c r="R469" s="100"/>
      <c r="S469" s="100"/>
      <c r="T469" s="100"/>
      <c r="U469" s="100"/>
      <c r="V469" s="118"/>
    </row>
    <row r="470" spans="1:22" s="56" customFormat="1" ht="120" customHeight="1" x14ac:dyDescent="0.2">
      <c r="A470" s="10">
        <f t="shared" si="7"/>
        <v>466</v>
      </c>
      <c r="B470" s="18" t="s">
        <v>1346</v>
      </c>
      <c r="C470" s="84" t="s">
        <v>1410</v>
      </c>
      <c r="D470" s="19" t="s">
        <v>1411</v>
      </c>
      <c r="E470" s="19" t="s">
        <v>1354</v>
      </c>
      <c r="F470" s="112">
        <v>1540133.1</v>
      </c>
      <c r="G470" s="117"/>
      <c r="H470" s="110">
        <v>44186</v>
      </c>
      <c r="I470" s="18" t="s">
        <v>1412</v>
      </c>
      <c r="J470" s="113" t="s">
        <v>4</v>
      </c>
      <c r="K470" s="99"/>
      <c r="L470" s="100"/>
      <c r="M470" s="100"/>
      <c r="N470" s="100"/>
      <c r="O470" s="100"/>
      <c r="P470" s="100"/>
      <c r="Q470" s="100"/>
      <c r="R470" s="100"/>
      <c r="S470" s="100"/>
      <c r="T470" s="100"/>
      <c r="U470" s="100"/>
      <c r="V470" s="118"/>
    </row>
    <row r="471" spans="1:22" s="56" customFormat="1" ht="120" customHeight="1" x14ac:dyDescent="0.2">
      <c r="A471" s="10">
        <f t="shared" si="7"/>
        <v>467</v>
      </c>
      <c r="B471" s="18" t="s">
        <v>1346</v>
      </c>
      <c r="C471" s="84" t="s">
        <v>1413</v>
      </c>
      <c r="D471" s="19" t="s">
        <v>1414</v>
      </c>
      <c r="E471" s="19" t="s">
        <v>1415</v>
      </c>
      <c r="F471" s="112">
        <v>1540133.1</v>
      </c>
      <c r="G471" s="117"/>
      <c r="H471" s="110">
        <v>44186</v>
      </c>
      <c r="I471" s="18" t="s">
        <v>1416</v>
      </c>
      <c r="J471" s="113" t="s">
        <v>4</v>
      </c>
      <c r="K471" s="99"/>
      <c r="L471" s="100"/>
      <c r="M471" s="100"/>
      <c r="N471" s="100"/>
      <c r="O471" s="100"/>
      <c r="P471" s="100"/>
      <c r="Q471" s="100"/>
      <c r="R471" s="100"/>
      <c r="S471" s="100"/>
      <c r="T471" s="100"/>
      <c r="U471" s="100"/>
      <c r="V471" s="118"/>
    </row>
    <row r="472" spans="1:22" s="56" customFormat="1" ht="120" customHeight="1" x14ac:dyDescent="0.2">
      <c r="A472" s="10">
        <f t="shared" si="7"/>
        <v>468</v>
      </c>
      <c r="B472" s="18" t="s">
        <v>1346</v>
      </c>
      <c r="C472" s="84" t="s">
        <v>1417</v>
      </c>
      <c r="D472" s="19" t="s">
        <v>1418</v>
      </c>
      <c r="E472" s="19" t="s">
        <v>1408</v>
      </c>
      <c r="F472" s="112">
        <v>1540133.1</v>
      </c>
      <c r="G472" s="117"/>
      <c r="H472" s="110">
        <v>44186</v>
      </c>
      <c r="I472" s="18" t="s">
        <v>1419</v>
      </c>
      <c r="J472" s="113" t="s">
        <v>4</v>
      </c>
      <c r="K472" s="99"/>
      <c r="L472" s="100"/>
      <c r="M472" s="100"/>
      <c r="N472" s="100"/>
      <c r="O472" s="100"/>
      <c r="P472" s="100"/>
      <c r="Q472" s="100"/>
      <c r="R472" s="100"/>
      <c r="S472" s="100"/>
      <c r="T472" s="100"/>
      <c r="U472" s="100"/>
      <c r="V472" s="118"/>
    </row>
    <row r="473" spans="1:22" s="56" customFormat="1" ht="120" customHeight="1" x14ac:dyDescent="0.2">
      <c r="A473" s="10">
        <f t="shared" si="7"/>
        <v>469</v>
      </c>
      <c r="B473" s="18" t="s">
        <v>1346</v>
      </c>
      <c r="C473" s="84" t="s">
        <v>1420</v>
      </c>
      <c r="D473" s="19" t="s">
        <v>1421</v>
      </c>
      <c r="E473" s="19" t="s">
        <v>1415</v>
      </c>
      <c r="F473" s="112">
        <v>1540133.1</v>
      </c>
      <c r="G473" s="117"/>
      <c r="H473" s="110">
        <v>44186</v>
      </c>
      <c r="I473" s="18" t="s">
        <v>1422</v>
      </c>
      <c r="J473" s="113" t="s">
        <v>4</v>
      </c>
      <c r="K473" s="99"/>
      <c r="L473" s="100"/>
      <c r="M473" s="100"/>
      <c r="N473" s="100"/>
      <c r="O473" s="100"/>
      <c r="P473" s="100"/>
      <c r="Q473" s="100"/>
      <c r="R473" s="100"/>
      <c r="S473" s="100"/>
      <c r="T473" s="100"/>
      <c r="U473" s="100"/>
      <c r="V473" s="118"/>
    </row>
    <row r="474" spans="1:22" s="56" customFormat="1" ht="120" customHeight="1" x14ac:dyDescent="0.2">
      <c r="A474" s="10">
        <f t="shared" si="7"/>
        <v>470</v>
      </c>
      <c r="B474" s="18" t="s">
        <v>1346</v>
      </c>
      <c r="C474" s="84" t="s">
        <v>1423</v>
      </c>
      <c r="D474" s="19" t="s">
        <v>1424</v>
      </c>
      <c r="E474" s="19" t="s">
        <v>1408</v>
      </c>
      <c r="F474" s="112">
        <v>1540133.1</v>
      </c>
      <c r="G474" s="117"/>
      <c r="H474" s="110">
        <v>44186</v>
      </c>
      <c r="I474" s="18" t="s">
        <v>1425</v>
      </c>
      <c r="J474" s="113" t="s">
        <v>4</v>
      </c>
      <c r="K474" s="99"/>
      <c r="L474" s="100"/>
      <c r="M474" s="100"/>
      <c r="N474" s="100"/>
      <c r="O474" s="100"/>
      <c r="P474" s="100"/>
      <c r="Q474" s="100"/>
      <c r="R474" s="100"/>
      <c r="S474" s="100"/>
      <c r="T474" s="100"/>
      <c r="U474" s="100"/>
      <c r="V474" s="118"/>
    </row>
    <row r="475" spans="1:22" s="56" customFormat="1" ht="120" customHeight="1" x14ac:dyDescent="0.2">
      <c r="A475" s="10">
        <f t="shared" si="7"/>
        <v>471</v>
      </c>
      <c r="B475" s="18" t="s">
        <v>1346</v>
      </c>
      <c r="C475" s="84" t="s">
        <v>1426</v>
      </c>
      <c r="D475" s="19" t="s">
        <v>1427</v>
      </c>
      <c r="E475" s="19" t="s">
        <v>1354</v>
      </c>
      <c r="F475" s="112">
        <v>1540133.1</v>
      </c>
      <c r="G475" s="117"/>
      <c r="H475" s="110">
        <v>44186</v>
      </c>
      <c r="I475" s="18" t="s">
        <v>1428</v>
      </c>
      <c r="J475" s="113" t="s">
        <v>4</v>
      </c>
      <c r="K475" s="99"/>
      <c r="L475" s="100"/>
      <c r="M475" s="100"/>
      <c r="N475" s="100"/>
      <c r="O475" s="100"/>
      <c r="P475" s="100"/>
      <c r="Q475" s="100"/>
      <c r="R475" s="100"/>
      <c r="S475" s="100"/>
      <c r="T475" s="100"/>
      <c r="U475" s="100"/>
      <c r="V475" s="118"/>
    </row>
    <row r="476" spans="1:22" s="56" customFormat="1" ht="120" customHeight="1" x14ac:dyDescent="0.2">
      <c r="A476" s="10">
        <f t="shared" si="7"/>
        <v>472</v>
      </c>
      <c r="B476" s="18" t="s">
        <v>1346</v>
      </c>
      <c r="C476" s="84" t="s">
        <v>1429</v>
      </c>
      <c r="D476" s="19" t="s">
        <v>1430</v>
      </c>
      <c r="E476" s="19" t="s">
        <v>1415</v>
      </c>
      <c r="F476" s="112">
        <v>1540133.1</v>
      </c>
      <c r="G476" s="117"/>
      <c r="H476" s="110">
        <v>44186</v>
      </c>
      <c r="I476" s="18" t="s">
        <v>1431</v>
      </c>
      <c r="J476" s="113" t="s">
        <v>4</v>
      </c>
      <c r="K476" s="99"/>
      <c r="L476" s="100"/>
      <c r="M476" s="100"/>
      <c r="N476" s="100"/>
      <c r="O476" s="100"/>
      <c r="P476" s="100"/>
      <c r="Q476" s="100"/>
      <c r="R476" s="100"/>
      <c r="S476" s="100"/>
      <c r="T476" s="100"/>
      <c r="U476" s="100"/>
      <c r="V476" s="118"/>
    </row>
    <row r="477" spans="1:22" s="56" customFormat="1" ht="149.25" customHeight="1" x14ac:dyDescent="0.2">
      <c r="A477" s="10">
        <f t="shared" si="7"/>
        <v>473</v>
      </c>
      <c r="B477" s="84" t="s">
        <v>1432</v>
      </c>
      <c r="C477" s="122" t="s">
        <v>1433</v>
      </c>
      <c r="D477" s="34" t="s">
        <v>1434</v>
      </c>
      <c r="E477" s="123" t="s">
        <v>1380</v>
      </c>
      <c r="F477" s="20">
        <v>4891698.46</v>
      </c>
      <c r="G477" s="19"/>
      <c r="H477" s="21">
        <v>44195</v>
      </c>
      <c r="I477" s="124" t="s">
        <v>1435</v>
      </c>
      <c r="J477" s="113" t="s">
        <v>298</v>
      </c>
      <c r="K477" s="99"/>
      <c r="L477" s="100"/>
      <c r="M477" s="100"/>
      <c r="N477" s="100"/>
      <c r="O477" s="100"/>
      <c r="P477" s="100"/>
      <c r="Q477" s="100"/>
      <c r="R477" s="100"/>
      <c r="S477" s="100"/>
      <c r="T477" s="100"/>
      <c r="U477" s="100"/>
      <c r="V477" s="118"/>
    </row>
    <row r="478" spans="1:22" s="56" customFormat="1" ht="149.25" customHeight="1" x14ac:dyDescent="0.2">
      <c r="A478" s="10">
        <f t="shared" si="7"/>
        <v>474</v>
      </c>
      <c r="B478" s="84" t="s">
        <v>1436</v>
      </c>
      <c r="C478" s="111" t="s">
        <v>1437</v>
      </c>
      <c r="D478" s="109" t="s">
        <v>1438</v>
      </c>
      <c r="E478" s="109" t="s">
        <v>1439</v>
      </c>
      <c r="F478" s="112">
        <v>1</v>
      </c>
      <c r="G478" s="117">
        <v>260162.5</v>
      </c>
      <c r="H478" s="110">
        <v>44284</v>
      </c>
      <c r="I478" s="111" t="s">
        <v>1440</v>
      </c>
      <c r="J478" s="113" t="s">
        <v>4</v>
      </c>
      <c r="K478" s="99"/>
      <c r="L478" s="100"/>
      <c r="M478" s="100"/>
      <c r="N478" s="100"/>
      <c r="O478" s="100"/>
      <c r="P478" s="100"/>
      <c r="Q478" s="100"/>
      <c r="R478" s="100"/>
      <c r="S478" s="100"/>
      <c r="T478" s="100"/>
      <c r="U478" s="100"/>
      <c r="V478" s="118"/>
    </row>
    <row r="479" spans="1:22" s="56" customFormat="1" ht="149.25" customHeight="1" x14ac:dyDescent="0.2">
      <c r="A479" s="10">
        <f t="shared" si="7"/>
        <v>475</v>
      </c>
      <c r="B479" s="84" t="s">
        <v>1436</v>
      </c>
      <c r="C479" s="122" t="s">
        <v>1441</v>
      </c>
      <c r="D479" s="34" t="s">
        <v>1442</v>
      </c>
      <c r="E479" s="123" t="s">
        <v>1443</v>
      </c>
      <c r="F479" s="20">
        <v>1</v>
      </c>
      <c r="G479" s="19">
        <v>242176</v>
      </c>
      <c r="H479" s="21">
        <v>44284</v>
      </c>
      <c r="I479" s="125" t="s">
        <v>1440</v>
      </c>
      <c r="J479" s="113" t="s">
        <v>4</v>
      </c>
      <c r="K479" s="99"/>
      <c r="L479" s="100"/>
      <c r="M479" s="100"/>
      <c r="N479" s="100"/>
      <c r="O479" s="100"/>
      <c r="P479" s="100"/>
      <c r="Q479" s="100"/>
      <c r="R479" s="100"/>
      <c r="S479" s="100"/>
      <c r="T479" s="100"/>
      <c r="U479" s="100"/>
      <c r="V479" s="118"/>
    </row>
    <row r="480" spans="1:22" s="56" customFormat="1" ht="149.25" customHeight="1" x14ac:dyDescent="0.2">
      <c r="A480" s="10">
        <f t="shared" si="7"/>
        <v>476</v>
      </c>
      <c r="B480" s="84" t="s">
        <v>1436</v>
      </c>
      <c r="C480" s="126" t="s">
        <v>1444</v>
      </c>
      <c r="D480" s="109" t="s">
        <v>1445</v>
      </c>
      <c r="E480" s="127" t="s">
        <v>1446</v>
      </c>
      <c r="F480" s="112">
        <v>1</v>
      </c>
      <c r="G480" s="117">
        <v>455805</v>
      </c>
      <c r="H480" s="110">
        <v>44284</v>
      </c>
      <c r="I480" s="128" t="s">
        <v>1440</v>
      </c>
      <c r="J480" s="113" t="s">
        <v>4</v>
      </c>
      <c r="K480" s="99"/>
      <c r="L480" s="100"/>
      <c r="M480" s="100"/>
      <c r="N480" s="100"/>
      <c r="O480" s="100"/>
      <c r="P480" s="100"/>
      <c r="Q480" s="100"/>
      <c r="R480" s="100"/>
      <c r="S480" s="100"/>
      <c r="T480" s="100"/>
      <c r="U480" s="100"/>
      <c r="V480" s="118"/>
    </row>
    <row r="481" spans="1:22" s="54" customFormat="1" ht="149.25" customHeight="1" x14ac:dyDescent="0.2">
      <c r="A481" s="10">
        <f t="shared" si="7"/>
        <v>477</v>
      </c>
      <c r="B481" s="1" t="s">
        <v>1436</v>
      </c>
      <c r="C481" s="49" t="s">
        <v>1447</v>
      </c>
      <c r="D481" s="50" t="s">
        <v>1448</v>
      </c>
      <c r="E481" s="50" t="s">
        <v>1449</v>
      </c>
      <c r="F481" s="51">
        <v>1</v>
      </c>
      <c r="G481" s="53">
        <v>402756.86</v>
      </c>
      <c r="H481" s="52">
        <v>44284</v>
      </c>
      <c r="I481" s="49" t="s">
        <v>1440</v>
      </c>
      <c r="J481" s="96" t="s">
        <v>4</v>
      </c>
      <c r="K481" s="99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107"/>
    </row>
    <row r="482" spans="1:22" s="54" customFormat="1" ht="149.25" customHeight="1" x14ac:dyDescent="0.2">
      <c r="A482" s="10">
        <f t="shared" si="7"/>
        <v>478</v>
      </c>
      <c r="B482" s="1" t="s">
        <v>1436</v>
      </c>
      <c r="C482" s="1" t="s">
        <v>1450</v>
      </c>
      <c r="D482" s="50" t="s">
        <v>1451</v>
      </c>
      <c r="E482" s="48" t="s">
        <v>1452</v>
      </c>
      <c r="F482" s="51">
        <v>1</v>
      </c>
      <c r="G482" s="53">
        <v>390068.58</v>
      </c>
      <c r="H482" s="52">
        <v>44284</v>
      </c>
      <c r="I482" s="1" t="s">
        <v>1440</v>
      </c>
      <c r="J482" s="96" t="s">
        <v>4</v>
      </c>
      <c r="K482" s="99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107"/>
    </row>
    <row r="483" spans="1:22" s="54" customFormat="1" ht="149.25" customHeight="1" x14ac:dyDescent="0.2">
      <c r="A483" s="10">
        <f t="shared" si="7"/>
        <v>479</v>
      </c>
      <c r="B483" s="1" t="s">
        <v>1436</v>
      </c>
      <c r="C483" s="62" t="s">
        <v>1453</v>
      </c>
      <c r="D483" s="50" t="s">
        <v>1454</v>
      </c>
      <c r="E483" s="63" t="s">
        <v>1443</v>
      </c>
      <c r="F483" s="51">
        <v>1</v>
      </c>
      <c r="G483" s="65">
        <v>278032</v>
      </c>
      <c r="H483" s="52">
        <v>44284</v>
      </c>
      <c r="I483" s="62" t="s">
        <v>1440</v>
      </c>
      <c r="J483" s="96" t="s">
        <v>4</v>
      </c>
      <c r="K483" s="99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107"/>
    </row>
    <row r="484" spans="1:22" s="13" customFormat="1" ht="93.75" customHeight="1" x14ac:dyDescent="0.2">
      <c r="A484" s="10">
        <f t="shared" si="7"/>
        <v>480</v>
      </c>
      <c r="B484" s="10" t="s">
        <v>1455</v>
      </c>
      <c r="C484" s="10" t="s">
        <v>1456</v>
      </c>
      <c r="D484" s="11" t="s">
        <v>1458</v>
      </c>
      <c r="E484" s="11" t="s">
        <v>1459</v>
      </c>
      <c r="F484" s="12">
        <v>1</v>
      </c>
      <c r="G484" s="12">
        <v>26638.92</v>
      </c>
      <c r="H484" s="24">
        <v>44424</v>
      </c>
      <c r="I484" s="10" t="s">
        <v>1460</v>
      </c>
      <c r="J484" s="64" t="s">
        <v>4</v>
      </c>
      <c r="K484" s="99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105"/>
    </row>
    <row r="485" spans="1:22" s="13" customFormat="1" ht="220.5" customHeight="1" x14ac:dyDescent="0.2">
      <c r="A485" s="10">
        <f t="shared" si="7"/>
        <v>481</v>
      </c>
      <c r="B485" s="10" t="s">
        <v>1457</v>
      </c>
      <c r="C485" s="10" t="s">
        <v>1456</v>
      </c>
      <c r="D485" s="11" t="s">
        <v>1461</v>
      </c>
      <c r="E485" s="11" t="s">
        <v>1462</v>
      </c>
      <c r="F485" s="12">
        <v>1</v>
      </c>
      <c r="G485" s="11">
        <v>638436.76</v>
      </c>
      <c r="H485" s="24">
        <v>44424</v>
      </c>
      <c r="I485" s="10" t="s">
        <v>1463</v>
      </c>
      <c r="J485" s="64" t="s">
        <v>4</v>
      </c>
      <c r="K485" s="99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105"/>
    </row>
    <row r="486" spans="1:22" s="13" customFormat="1" ht="237.75" customHeight="1" x14ac:dyDescent="0.2">
      <c r="A486" s="10">
        <f t="shared" si="7"/>
        <v>482</v>
      </c>
      <c r="B486" s="10" t="s">
        <v>1457</v>
      </c>
      <c r="C486" s="10" t="s">
        <v>1456</v>
      </c>
      <c r="D486" s="11" t="s">
        <v>1464</v>
      </c>
      <c r="E486" s="11" t="s">
        <v>1465</v>
      </c>
      <c r="F486" s="12"/>
      <c r="G486" s="16">
        <v>550330.13</v>
      </c>
      <c r="H486" s="24">
        <v>44292</v>
      </c>
      <c r="I486" s="10" t="s">
        <v>1466</v>
      </c>
      <c r="J486" s="64" t="s">
        <v>4</v>
      </c>
      <c r="K486" s="99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105"/>
    </row>
    <row r="487" spans="1:22" s="13" customFormat="1" ht="137.25" customHeight="1" x14ac:dyDescent="0.2">
      <c r="A487" s="10">
        <f t="shared" si="7"/>
        <v>483</v>
      </c>
      <c r="B487" s="10" t="s">
        <v>1467</v>
      </c>
      <c r="C487" s="10" t="s">
        <v>1468</v>
      </c>
      <c r="D487" s="11" t="s">
        <v>1469</v>
      </c>
      <c r="E487" s="11" t="s">
        <v>1470</v>
      </c>
      <c r="F487" s="12">
        <v>109381816.44</v>
      </c>
      <c r="G487" s="12"/>
      <c r="H487" s="24">
        <v>44299</v>
      </c>
      <c r="I487" s="10" t="s">
        <v>1471</v>
      </c>
      <c r="J487" s="64" t="s">
        <v>4</v>
      </c>
      <c r="K487" s="99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105"/>
    </row>
    <row r="488" spans="1:22" s="13" customFormat="1" ht="66.75" customHeight="1" x14ac:dyDescent="0.2">
      <c r="A488" s="10">
        <f t="shared" si="7"/>
        <v>484</v>
      </c>
      <c r="B488" s="10" t="s">
        <v>1472</v>
      </c>
      <c r="C488" s="10" t="s">
        <v>1473</v>
      </c>
      <c r="D488" s="11"/>
      <c r="E488" s="11"/>
      <c r="F488" s="12">
        <v>1159166.17</v>
      </c>
      <c r="G488" s="12"/>
      <c r="H488" s="24">
        <v>44347</v>
      </c>
      <c r="I488" s="10" t="s">
        <v>1474</v>
      </c>
      <c r="J488" s="64" t="s">
        <v>4</v>
      </c>
      <c r="K488" s="99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105"/>
    </row>
    <row r="489" spans="1:22" s="13" customFormat="1" ht="69" customHeight="1" x14ac:dyDescent="0.2">
      <c r="A489" s="10">
        <f t="shared" si="7"/>
        <v>485</v>
      </c>
      <c r="B489" s="10" t="s">
        <v>461</v>
      </c>
      <c r="C489" s="10" t="s">
        <v>1475</v>
      </c>
      <c r="D489" s="11" t="s">
        <v>1476</v>
      </c>
      <c r="E489" s="11">
        <v>2204</v>
      </c>
      <c r="F489" s="12">
        <v>1</v>
      </c>
      <c r="G489" s="12">
        <v>354447</v>
      </c>
      <c r="H489" s="24">
        <v>44392</v>
      </c>
      <c r="I489" s="10" t="s">
        <v>1477</v>
      </c>
      <c r="J489" s="64" t="s">
        <v>4</v>
      </c>
      <c r="K489" s="99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105"/>
    </row>
    <row r="490" spans="1:22" s="13" customFormat="1" ht="69" customHeight="1" x14ac:dyDescent="0.2">
      <c r="A490" s="10">
        <f t="shared" si="7"/>
        <v>486</v>
      </c>
      <c r="B490" s="10" t="s">
        <v>461</v>
      </c>
      <c r="C490" s="10" t="s">
        <v>1478</v>
      </c>
      <c r="D490" s="11"/>
      <c r="E490" s="11">
        <v>2018</v>
      </c>
      <c r="F490" s="12">
        <v>1</v>
      </c>
      <c r="G490" s="12">
        <v>380897</v>
      </c>
      <c r="H490" s="24">
        <v>44392</v>
      </c>
      <c r="I490" s="10" t="s">
        <v>1477</v>
      </c>
      <c r="J490" s="64" t="s">
        <v>4</v>
      </c>
      <c r="K490" s="99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105"/>
    </row>
    <row r="491" spans="1:22" s="13" customFormat="1" ht="78.75" customHeight="1" x14ac:dyDescent="0.2">
      <c r="A491" s="10">
        <f t="shared" si="7"/>
        <v>487</v>
      </c>
      <c r="B491" s="10" t="s">
        <v>461</v>
      </c>
      <c r="C491" s="10" t="s">
        <v>1479</v>
      </c>
      <c r="D491" s="11" t="s">
        <v>1480</v>
      </c>
      <c r="E491" s="11">
        <v>1012</v>
      </c>
      <c r="F491" s="12">
        <v>1</v>
      </c>
      <c r="G491" s="12">
        <v>438934</v>
      </c>
      <c r="H491" s="24">
        <v>44392</v>
      </c>
      <c r="I491" s="10" t="s">
        <v>1477</v>
      </c>
      <c r="J491" s="64" t="s">
        <v>4</v>
      </c>
      <c r="K491" s="99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105"/>
    </row>
    <row r="492" spans="1:22" s="13" customFormat="1" ht="78" customHeight="1" x14ac:dyDescent="0.2">
      <c r="A492" s="10">
        <f t="shared" si="7"/>
        <v>488</v>
      </c>
      <c r="B492" s="10" t="s">
        <v>461</v>
      </c>
      <c r="C492" s="10" t="s">
        <v>1481</v>
      </c>
      <c r="D492" s="11" t="s">
        <v>1482</v>
      </c>
      <c r="E492" s="11">
        <v>1399</v>
      </c>
      <c r="F492" s="12">
        <v>1</v>
      </c>
      <c r="G492" s="12">
        <v>244566</v>
      </c>
      <c r="H492" s="24">
        <v>44392</v>
      </c>
      <c r="I492" s="10" t="s">
        <v>1477</v>
      </c>
      <c r="J492" s="64" t="s">
        <v>4</v>
      </c>
      <c r="K492" s="99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105"/>
    </row>
    <row r="493" spans="1:22" s="13" customFormat="1" ht="63.75" x14ac:dyDescent="0.2">
      <c r="A493" s="10">
        <f t="shared" si="7"/>
        <v>489</v>
      </c>
      <c r="B493" s="10" t="s">
        <v>1483</v>
      </c>
      <c r="C493" s="10" t="s">
        <v>1484</v>
      </c>
      <c r="D493" s="11" t="s">
        <v>1485</v>
      </c>
      <c r="E493" s="11">
        <v>408.2</v>
      </c>
      <c r="F493" s="12"/>
      <c r="G493" s="11"/>
      <c r="H493" s="24">
        <v>44433</v>
      </c>
      <c r="I493" s="10" t="s">
        <v>1486</v>
      </c>
      <c r="J493" s="64" t="s">
        <v>313</v>
      </c>
      <c r="K493" s="99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105"/>
    </row>
    <row r="494" spans="1:22" s="13" customFormat="1" ht="65.25" customHeight="1" x14ac:dyDescent="0.2">
      <c r="A494" s="10">
        <f t="shared" si="7"/>
        <v>490</v>
      </c>
      <c r="B494" s="18" t="s">
        <v>1488</v>
      </c>
      <c r="C494" s="18" t="s">
        <v>1484</v>
      </c>
      <c r="D494" s="19" t="s">
        <v>1485</v>
      </c>
      <c r="E494" s="19">
        <v>408.2</v>
      </c>
      <c r="F494" s="20">
        <v>1238074.7</v>
      </c>
      <c r="G494" s="19"/>
      <c r="H494" s="21">
        <v>44434</v>
      </c>
      <c r="I494" s="18" t="s">
        <v>1489</v>
      </c>
      <c r="J494" s="91" t="s">
        <v>4</v>
      </c>
      <c r="K494" s="99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105"/>
    </row>
    <row r="495" spans="1:22" s="13" customFormat="1" ht="66.75" customHeight="1" x14ac:dyDescent="0.2">
      <c r="A495" s="10">
        <f t="shared" si="7"/>
        <v>491</v>
      </c>
      <c r="B495" s="18" t="s">
        <v>1488</v>
      </c>
      <c r="C495" s="18" t="s">
        <v>1484</v>
      </c>
      <c r="D495" s="19" t="s">
        <v>1487</v>
      </c>
      <c r="E495" s="19">
        <v>117.2</v>
      </c>
      <c r="F495" s="20">
        <v>355534.13</v>
      </c>
      <c r="G495" s="19"/>
      <c r="H495" s="21">
        <v>44434</v>
      </c>
      <c r="I495" s="18" t="s">
        <v>1490</v>
      </c>
      <c r="J495" s="91" t="s">
        <v>4</v>
      </c>
      <c r="K495" s="99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105"/>
    </row>
    <row r="496" spans="1:22" s="13" customFormat="1" ht="65.25" customHeight="1" x14ac:dyDescent="0.2">
      <c r="A496" s="10">
        <f t="shared" si="7"/>
        <v>492</v>
      </c>
      <c r="B496" s="10" t="s">
        <v>1491</v>
      </c>
      <c r="C496" s="10" t="s">
        <v>1492</v>
      </c>
      <c r="D496" s="11" t="s">
        <v>1493</v>
      </c>
      <c r="E496" s="11" t="s">
        <v>1494</v>
      </c>
      <c r="G496" s="12">
        <v>450718.62</v>
      </c>
      <c r="H496" s="24">
        <v>44460</v>
      </c>
      <c r="I496" s="10" t="s">
        <v>1495</v>
      </c>
      <c r="J496" s="64" t="s">
        <v>4</v>
      </c>
      <c r="K496" s="99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105"/>
    </row>
    <row r="497" spans="1:22" s="13" customFormat="1" ht="71.25" customHeight="1" x14ac:dyDescent="0.2">
      <c r="A497" s="10">
        <f t="shared" si="7"/>
        <v>493</v>
      </c>
      <c r="B497" s="10" t="s">
        <v>1496</v>
      </c>
      <c r="C497" s="10" t="s">
        <v>1497</v>
      </c>
      <c r="D497" s="11" t="s">
        <v>1498</v>
      </c>
      <c r="E497" s="11">
        <v>1070</v>
      </c>
      <c r="F497" s="12"/>
      <c r="G497" s="16">
        <v>428256.8</v>
      </c>
      <c r="H497" s="24">
        <v>44455</v>
      </c>
      <c r="I497" s="10" t="s">
        <v>1499</v>
      </c>
      <c r="J497" s="64" t="s">
        <v>4</v>
      </c>
      <c r="K497" s="99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105"/>
    </row>
    <row r="498" spans="1:22" s="13" customFormat="1" ht="63.75" x14ac:dyDescent="0.2">
      <c r="A498" s="10">
        <f t="shared" si="7"/>
        <v>494</v>
      </c>
      <c r="B498" s="10" t="s">
        <v>1500</v>
      </c>
      <c r="C498" s="10" t="s">
        <v>1501</v>
      </c>
      <c r="D498" s="11"/>
      <c r="E498" s="11"/>
      <c r="F498" s="12">
        <v>627457</v>
      </c>
      <c r="G498" s="11"/>
      <c r="H498" s="24">
        <v>44462</v>
      </c>
      <c r="I498" s="10" t="s">
        <v>1502</v>
      </c>
      <c r="J498" s="64" t="s">
        <v>313</v>
      </c>
      <c r="K498" s="99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105"/>
    </row>
    <row r="499" spans="1:22" s="13" customFormat="1" ht="66.75" customHeight="1" x14ac:dyDescent="0.2">
      <c r="A499" s="10">
        <f t="shared" si="7"/>
        <v>495</v>
      </c>
      <c r="B499" s="10" t="s">
        <v>1503</v>
      </c>
      <c r="C499" s="10" t="s">
        <v>1504</v>
      </c>
      <c r="D499" s="11" t="s">
        <v>1505</v>
      </c>
      <c r="E499" s="11" t="s">
        <v>1506</v>
      </c>
      <c r="F499" s="12">
        <v>1544075.94</v>
      </c>
      <c r="G499" s="11">
        <v>1048468.81</v>
      </c>
      <c r="H499" s="24">
        <v>44467</v>
      </c>
      <c r="I499" s="10" t="s">
        <v>1507</v>
      </c>
      <c r="J499" s="64" t="s">
        <v>4</v>
      </c>
      <c r="K499" s="99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105"/>
    </row>
    <row r="500" spans="1:22" s="13" customFormat="1" ht="66" customHeight="1" x14ac:dyDescent="0.2">
      <c r="A500" s="10">
        <f t="shared" si="7"/>
        <v>496</v>
      </c>
      <c r="B500" s="10" t="s">
        <v>1503</v>
      </c>
      <c r="C500" s="10" t="s">
        <v>1508</v>
      </c>
      <c r="D500" s="11" t="s">
        <v>1509</v>
      </c>
      <c r="E500" s="11" t="s">
        <v>1506</v>
      </c>
      <c r="F500" s="12">
        <v>1544075.94</v>
      </c>
      <c r="G500" s="11">
        <v>1048468.81</v>
      </c>
      <c r="H500" s="24">
        <v>44467</v>
      </c>
      <c r="I500" s="10" t="s">
        <v>1510</v>
      </c>
      <c r="J500" s="64" t="s">
        <v>4</v>
      </c>
      <c r="K500" s="99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105"/>
    </row>
    <row r="501" spans="1:22" s="13" customFormat="1" ht="69.75" customHeight="1" x14ac:dyDescent="0.2">
      <c r="A501" s="10">
        <f t="shared" si="7"/>
        <v>497</v>
      </c>
      <c r="B501" s="10" t="s">
        <v>1503</v>
      </c>
      <c r="C501" s="10" t="s">
        <v>1511</v>
      </c>
      <c r="D501" s="11" t="s">
        <v>1512</v>
      </c>
      <c r="E501" s="11" t="s">
        <v>1506</v>
      </c>
      <c r="F501" s="12">
        <v>1544075.94</v>
      </c>
      <c r="G501" s="11">
        <v>1048468.81</v>
      </c>
      <c r="H501" s="24">
        <v>44467</v>
      </c>
      <c r="I501" s="10" t="s">
        <v>1513</v>
      </c>
      <c r="J501" s="64" t="s">
        <v>4</v>
      </c>
      <c r="K501" s="99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105"/>
    </row>
    <row r="502" spans="1:22" s="13" customFormat="1" ht="66" customHeight="1" x14ac:dyDescent="0.2">
      <c r="A502" s="10">
        <f t="shared" si="7"/>
        <v>498</v>
      </c>
      <c r="B502" s="10" t="s">
        <v>1503</v>
      </c>
      <c r="C502" s="10" t="s">
        <v>1514</v>
      </c>
      <c r="D502" s="11" t="s">
        <v>1515</v>
      </c>
      <c r="E502" s="11" t="s">
        <v>1506</v>
      </c>
      <c r="F502" s="12">
        <v>1544075.94</v>
      </c>
      <c r="G502" s="11">
        <v>1048468.81</v>
      </c>
      <c r="H502" s="24">
        <v>44467</v>
      </c>
      <c r="I502" s="10" t="s">
        <v>1516</v>
      </c>
      <c r="J502" s="64" t="s">
        <v>4</v>
      </c>
      <c r="K502" s="99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105"/>
    </row>
    <row r="503" spans="1:22" s="13" customFormat="1" ht="66.75" customHeight="1" x14ac:dyDescent="0.2">
      <c r="A503" s="10">
        <f t="shared" si="7"/>
        <v>499</v>
      </c>
      <c r="B503" s="10" t="s">
        <v>1517</v>
      </c>
      <c r="C503" s="10" t="s">
        <v>1518</v>
      </c>
      <c r="D503" s="11" t="s">
        <v>1519</v>
      </c>
      <c r="E503" s="11" t="s">
        <v>1520</v>
      </c>
      <c r="F503" s="12"/>
      <c r="G503" s="11">
        <v>886914.45</v>
      </c>
      <c r="H503" s="24">
        <v>44523</v>
      </c>
      <c r="I503" s="10" t="s">
        <v>1521</v>
      </c>
      <c r="J503" s="64" t="s">
        <v>4</v>
      </c>
      <c r="K503" s="99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105"/>
    </row>
    <row r="504" spans="1:22" s="13" customFormat="1" ht="66" customHeight="1" x14ac:dyDescent="0.2">
      <c r="A504" s="10">
        <f t="shared" si="7"/>
        <v>500</v>
      </c>
      <c r="B504" s="10" t="s">
        <v>1491</v>
      </c>
      <c r="C504" s="10" t="s">
        <v>1518</v>
      </c>
      <c r="D504" s="11" t="s">
        <v>1522</v>
      </c>
      <c r="E504" s="11" t="s">
        <v>1523</v>
      </c>
      <c r="F504" s="12"/>
      <c r="G504" s="11">
        <v>181252.72</v>
      </c>
      <c r="H504" s="24">
        <v>44523</v>
      </c>
      <c r="I504" s="10" t="s">
        <v>1524</v>
      </c>
      <c r="J504" s="64" t="s">
        <v>4</v>
      </c>
      <c r="K504" s="99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105"/>
    </row>
  </sheetData>
  <autoFilter ref="A4:J504"/>
  <mergeCells count="2">
    <mergeCell ref="C1:J1"/>
    <mergeCell ref="A2:J2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Раздел 1 недвижимость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Upr_jurist</dc:creator>
  <cp:lastModifiedBy>Upr_jurist</cp:lastModifiedBy>
  <cp:lastPrinted>2021-12-28T11:38:42Z</cp:lastPrinted>
  <dcterms:created xsi:type="dcterms:W3CDTF">2021-12-28T11:37:39Z</dcterms:created>
  <dcterms:modified xsi:type="dcterms:W3CDTF">2022-06-06T05:43:20Z</dcterms:modified>
</cp:coreProperties>
</file>